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120" yWindow="-120" windowWidth="20730" windowHeight="11760"/>
  </bookViews>
  <sheets>
    <sheet name=" Lavori 2018-2020 Sanzone" sheetId="1" r:id="rId1"/>
    <sheet name="imprese e lavori 2018-2020" sheetId="3" r:id="rId2"/>
    <sheet name="Lavori 2028-2019 Bavetta" sheetId="4" r:id="rId3"/>
    <sheet name="Lavori 2019-2020 D'Amico" sheetId="5" r:id="rId4"/>
  </sheets>
  <calcPr calcId="125725"/>
</workbook>
</file>

<file path=xl/calcChain.xml><?xml version="1.0" encoding="utf-8"?>
<calcChain xmlns="http://schemas.openxmlformats.org/spreadsheetml/2006/main">
  <c r="J13" i="3"/>
  <c r="J14"/>
  <c r="J15"/>
  <c r="J16"/>
  <c r="J17"/>
  <c r="J18"/>
  <c r="J19"/>
  <c r="J20"/>
  <c r="J21"/>
  <c r="J22"/>
  <c r="J23"/>
  <c r="J24"/>
  <c r="J25"/>
  <c r="J26"/>
  <c r="J27"/>
  <c r="J28"/>
  <c r="J29"/>
  <c r="J30"/>
  <c r="J31"/>
  <c r="J32"/>
  <c r="J33"/>
  <c r="J34"/>
  <c r="J12"/>
  <c r="J11"/>
  <c r="J10"/>
  <c r="J9"/>
  <c r="J8"/>
  <c r="J7"/>
  <c r="J6"/>
  <c r="J5"/>
  <c r="J4"/>
  <c r="J3"/>
</calcChain>
</file>

<file path=xl/sharedStrings.xml><?xml version="1.0" encoding="utf-8"?>
<sst xmlns="http://schemas.openxmlformats.org/spreadsheetml/2006/main" count="1113" uniqueCount="453">
  <si>
    <t>ANNO</t>
  </si>
  <si>
    <t>TIPOLOGIA AFFIDAMENTO</t>
  </si>
  <si>
    <t>CIG</t>
  </si>
  <si>
    <t xml:space="preserve">MODALITA' DI AFFIDAMENTO </t>
  </si>
  <si>
    <t>OPERATORI INVITATI SE CON PROCEDURA NEGOZIATA con partita iva</t>
  </si>
  <si>
    <t>IMPORTO CONTRATTO  - IVA ESCLUSA</t>
  </si>
  <si>
    <t>IMPORTO EFFETTIVAMENTE LIQUIDATO</t>
  </si>
  <si>
    <t>ATTO AMMINISTRATIVO</t>
  </si>
  <si>
    <t>Unita` organizzativa</t>
  </si>
  <si>
    <t>Nr</t>
  </si>
  <si>
    <t>N.generale</t>
  </si>
  <si>
    <t>data</t>
  </si>
  <si>
    <t>REP.LE PROCEDIMENTO</t>
  </si>
  <si>
    <t>LAVORI EDILI</t>
  </si>
  <si>
    <t>IMPRESA EDILE – ARMATO Francesco</t>
  </si>
  <si>
    <t>ZD02409ABA</t>
  </si>
  <si>
    <t>AFFIDAMENTO DIRETTO</t>
  </si>
  <si>
    <t>DETERMINA</t>
  </si>
  <si>
    <t>III SETTORE</t>
  </si>
  <si>
    <t xml:space="preserve">Manutenzione ordinaria immobili comunali. Impegno somme e individuazione del contraente. </t>
  </si>
  <si>
    <t>MORREALE SALVATORE</t>
  </si>
  <si>
    <t>LAVORI - IMPIANTI</t>
  </si>
  <si>
    <t>Z18240ED7F</t>
  </si>
  <si>
    <t>LAVORI DI FORNITURA ED INSTALLAZIONE DI MATERIALE PER IL RIPRISTINO DELLA FONTANA E DEI POZZETTI DI ISPEZIONE DI PIAZZA DELLA REPUBBLICA</t>
  </si>
  <si>
    <t>ZITO FRANCESCO</t>
  </si>
  <si>
    <t>LAVORI - BONIFICA</t>
  </si>
  <si>
    <t>Z89247A743</t>
  </si>
  <si>
    <t>AFFIDAMENTO DIRETTO DEI  LAVORI DI SERVIZIO DI BONIFICA DI AREE EXTRAURBANE NEL TERRITORIO COMUNALE</t>
  </si>
  <si>
    <t>PI.CA. di Corseri Ignazio Pietro</t>
  </si>
  <si>
    <t>ZE123C33D9</t>
  </si>
  <si>
    <t>PROCEDURA NEGOZIATA - CON LETTERA DI INVITO</t>
  </si>
  <si>
    <t>LAVORI STRADALI</t>
  </si>
  <si>
    <t xml:space="preserve">ALFA COSTRUZIONI srl </t>
  </si>
  <si>
    <t>Z8A24B703C</t>
  </si>
  <si>
    <t>TRATTATIVA DIRETTA SUL PORTALE ACQUISTINRETEPA</t>
  </si>
  <si>
    <t>ZF924CDA88</t>
  </si>
  <si>
    <t>LAVORI PER LA REALIZZAZIONE DI UNA CONDOTTA FOGNARIA PER LA RACCOLTE DI ACQUE METEORICHE DEL VILLAGGIO TEMPO</t>
  </si>
  <si>
    <t>LAVORI IMPIANTI</t>
  </si>
  <si>
    <t xml:space="preserve">I.G. IMPIANTI di Ignazio Guzzardo </t>
  </si>
  <si>
    <t>ZDB24CF3C8</t>
  </si>
  <si>
    <t>Realizzazione dell'impianto di illuminazione del "Giardino delle piante grasse di Piazza Vespucci"</t>
  </si>
  <si>
    <t>BARBERA MARIA</t>
  </si>
  <si>
    <t>Z4425771C4</t>
  </si>
  <si>
    <t>ZA1262CD69</t>
  </si>
  <si>
    <t>Z362636209</t>
  </si>
  <si>
    <t>Z9225E155A</t>
  </si>
  <si>
    <t>ZDB2643A17</t>
  </si>
  <si>
    <t>ZE4265DF2D</t>
  </si>
  <si>
    <t>Z2F265E25B</t>
  </si>
  <si>
    <t>Z1F26363AE</t>
  </si>
  <si>
    <t>ZDF2666718</t>
  </si>
  <si>
    <t>ZD52660355</t>
  </si>
  <si>
    <t>Z1B268DEA2</t>
  </si>
  <si>
    <t>Z4D2636355</t>
  </si>
  <si>
    <t>ZB1268DEDD</t>
  </si>
  <si>
    <t>ZD926DB727</t>
  </si>
  <si>
    <t>Z88273F21D</t>
  </si>
  <si>
    <t>Z512743B88</t>
  </si>
  <si>
    <t>Z8827AF655</t>
  </si>
  <si>
    <t>Z1F27CF740</t>
  </si>
  <si>
    <t>AFFIDAMENTO LAVORI DI MANUTENZIONE ORDINARIA IMPIANTO IDRICO AUTOPARCO COMUNALE ALLA DITTA "SOLAR COSTRUZIONI" DI BENNATO IGNAZIO DI MONTEVAGO - IMPEGNO SPESA -</t>
  </si>
  <si>
    <t>ZE127CFC7A</t>
  </si>
  <si>
    <t>Z2827D0280</t>
  </si>
  <si>
    <t>Z1F27CE59A</t>
  </si>
  <si>
    <t>78899722DE</t>
  </si>
  <si>
    <t>ZBA27CFDBB</t>
  </si>
  <si>
    <t>Z1028E7DC1</t>
  </si>
  <si>
    <t>Z4A294734F</t>
  </si>
  <si>
    <t>Z04296D6E2</t>
  </si>
  <si>
    <t>ZD1292B067</t>
  </si>
  <si>
    <t>ZFA299327C</t>
  </si>
  <si>
    <t>ZA629EF600</t>
  </si>
  <si>
    <t>Z022A5EA73</t>
  </si>
  <si>
    <t>ZF82A48436</t>
  </si>
  <si>
    <t>Z062A5F650</t>
  </si>
  <si>
    <t>8160087CCE</t>
  </si>
  <si>
    <t>ZAA2B67E19</t>
  </si>
  <si>
    <t>Z192BABE8E</t>
  </si>
  <si>
    <t>Z302BBCF71</t>
  </si>
  <si>
    <t>ZE02BBE759</t>
  </si>
  <si>
    <t>Z252BF8483</t>
  </si>
  <si>
    <t>Z4C2C0D38F</t>
  </si>
  <si>
    <t>Z412C6EA7B</t>
  </si>
  <si>
    <t>ZC62CA879D</t>
  </si>
  <si>
    <t>8292857A14</t>
  </si>
  <si>
    <t>Z082B5F44F</t>
  </si>
  <si>
    <t>ZDE2D8D34F</t>
  </si>
  <si>
    <t>Z7D2D6CB02</t>
  </si>
  <si>
    <t>Z8A2E0C4B6</t>
  </si>
  <si>
    <t>ZD72E42D7E</t>
  </si>
  <si>
    <t>Z282DE4872</t>
  </si>
  <si>
    <t>ZC92E779D3</t>
  </si>
  <si>
    <t>Z992E8C11C</t>
  </si>
  <si>
    <t>Z592F3BF74</t>
  </si>
  <si>
    <t>Z852F5227A</t>
  </si>
  <si>
    <t>ZA12FE769A</t>
  </si>
  <si>
    <t>Z4E2FE595E</t>
  </si>
  <si>
    <t>OGGETTO DELL'INTERVENTO</t>
  </si>
  <si>
    <t>ZA924EBDE9</t>
  </si>
  <si>
    <t xml:space="preserve">Fornitura e messa in opera di bitume a caldo per la manutenzione di strade comunali. Affidamento alla ditta ALFA COSTRUZIONI_SUCCESSIVA ALLA Determina a contrarre per fornitura e messa in opera di bitume a caldo tramite il servizio MEPA per manutenzione strade comunali N.160 DEL 28-08-2018 </t>
  </si>
  <si>
    <t>LAVORI DI TINTEGGIATURA E VERNICIATURA OPERE IN FERRO PRESSO IL DEPOSITO AUTOMEZZI COMUNALI DI VIA VENEZIA (EX MATTATOIO</t>
  </si>
  <si>
    <t xml:space="preserve">LAVORI PER MANUTENZIONE E GESTIONE DEL VERDE PUBBLICO IN ALCUNE AREE DEL CENTRO ABITATO </t>
  </si>
  <si>
    <t>GIAMPAOLO Ignazio</t>
  </si>
  <si>
    <t>P. IVA /CODICE FISCALE</t>
  </si>
  <si>
    <t>02256000841</t>
  </si>
  <si>
    <t>02597120845</t>
  </si>
  <si>
    <t>02742190842</t>
  </si>
  <si>
    <t>01870490842</t>
  </si>
  <si>
    <t>02746960844</t>
  </si>
  <si>
    <t>00565020849</t>
  </si>
  <si>
    <t>LAVORI - MANUTENZIONE VERDE PUBBLICO</t>
  </si>
  <si>
    <t>REALIZZAZIONE DI SEGNALETICA STRADALE NEL CENTRO URBANO DI MONTEVAGO ( ASSESTAMENTO QUADRO ECONOMICO.APPROVAZIONE ATTI DI CONTABILITA' E CERTIFICATO DI REGOLARE ESECUZIONE DETERMINA N.217 DEL 03/12/2018)</t>
  </si>
  <si>
    <t xml:space="preserve">LAVORI DI POSA IN OPERA DEL TAPPETINO ANTITRAUMA PER LA SISTEMAZIONE DELL'AREA ADIBITA A PARCO GIOCHI DI PIAZZA DELLA REPUBBLICA </t>
  </si>
  <si>
    <t>GUZZO BALDASSARE</t>
  </si>
  <si>
    <t>02111850844</t>
  </si>
  <si>
    <t>PI.CA. di CORSERI Ignazio Pietro</t>
  </si>
  <si>
    <t xml:space="preserve">AFFIDAMENTO DIRETTO - SOMMA URGENZA ALLUVIONE </t>
  </si>
  <si>
    <t xml:space="preserve">LAVORI DI SOMMA URGENZA PER "SGOMBERO STRADE DA ACCUMULI DI FANGO, MASSI, DETRITI" </t>
  </si>
  <si>
    <t>LAVORI DI SOMMA URGENZA PER "MESSA IN SICUREZZA  RICERCA GUASTO  SOSTITUZIONE DI N. 50 LAMPADE A LED  SOSTITUZIONE DI N.15 PLAFONIERE COMPLETE DI LAMPADE A LED  DISMISSIONE E MESSA IN SICUREZZA DI PALO PERICOLANTE SITUATO IN VIA BARI"</t>
  </si>
  <si>
    <t>01584260846</t>
  </si>
  <si>
    <t>Lavori di scerbatura, presatura, potatura e raccolta scarti, di circa 3 Ha di aree destinate a verde pubblico all'interno del perimetro del centro urbano</t>
  </si>
  <si>
    <t>Lavori di  pulizia straordinaria dell'area esterna e locali interni del Baglio Ingoglia e alla scerbatura dellarea della Villa dei Pioppi e Piazza Madre del Vecchio Centro</t>
  </si>
  <si>
    <t>Ditta Morreale Angelo</t>
  </si>
  <si>
    <t>LAVORI -IMPIANTI</t>
  </si>
  <si>
    <t>Fornitura e posa in opera serbatoio, gruppo di sollevamento idrico, allaccio e manutenzione alla rete idrica, occorrente presso la Scuola Primaria E. Gravina di Montevago</t>
  </si>
  <si>
    <t>02732170846</t>
  </si>
  <si>
    <t xml:space="preserve">INTERVENTI DI MANUTENZIONE DEGLI IMPIANTI DI PUBBLICA ILLUMINAZIONE DEL CENTRO URBANO E REVISIONE IMPIANTI DEL CENTRO CIVICO  </t>
  </si>
  <si>
    <t xml:space="preserve">MANUTENZIONE STRAORDINARIA STRADE DI CAMPAGNA </t>
  </si>
  <si>
    <t xml:space="preserve">AFFIDAMENTO SMALTIMENTO DI N. 2 SERBATOI IN CEMENTO AMIANTO relativamente ai LAVORI DI MANUTENZIONE STRAORDINARIA DI UN LOCALE DEL MERCATO COPERTO ADIBITO A LUOGO DI CULTO </t>
  </si>
  <si>
    <t>EDIL G.L. SNC di Li Petri Baldassare e C.</t>
  </si>
  <si>
    <t>LAVORI - bonifica</t>
  </si>
  <si>
    <t>IMPRESA GANCI LEONARDO</t>
  </si>
  <si>
    <t>LAVORI RETE FOGNARIA</t>
  </si>
  <si>
    <t>LAVORI- SERRAMENTA</t>
  </si>
  <si>
    <t>LAVORI DI MANUTENZIONE STRAORDINARIA DEL SISTEMA FOGNARIO DI VIA PIAVE  CUP C12B18000340004 -  (DETERMINA A CONTRARRE N.255 DEL 21/12/2018)</t>
  </si>
  <si>
    <t>AFFIDAMENTO LAVORI DI SOMMA URGENZA PER "SOSTITUZIONE SERRAMENTA PRESSO I PLESSI DELLA SCUOLA DELL'INFANZIA B. MARINO" E PRESSO LA SCUOLA PRIMARIA E. GRAVINA</t>
  </si>
  <si>
    <t>LAVORI DI MANUTENZIONE ORDINARIA E STRAORDINARIA PER RIFACIMENTO DI CORNICIONE PROSPETTO PRINCIPALE DELL'EDIFICIO COMUNALE E PITTURAZIONE DI ALCUNI UFFICI COMUNALE ED ALTRI INTERVENTI DI PICCOLA DIMENSIONE EDILI.</t>
  </si>
  <si>
    <t xml:space="preserve">INTERVENTI DI MANUTENZIONE DEGLI IMPIANTI DI PUBBLICA ILLUMINAZIONE DEL CENTRO URBANO,  POSA PLAFONIERA COMPLETA DI CAVI A SOSPENSIONE DA PORRE IN VIA DELL'EMIGRANTE.  </t>
  </si>
  <si>
    <t>02740430844</t>
  </si>
  <si>
    <t xml:space="preserve">LAVORI DI RIPRISTINO PAVIMENTAZIONE INGRESSI DELL'ISTITUTO STATALE "G. TOMASI DI LAMPEDUSA, INTERVENTO PER ELIMINAZIONE INFILTRAZIONE ACQUA SERVIZI IGIENICI LOCALI PRO LOCO, ELIMINAZIONE INFILTRAZIONE ACQUE METEORICHE LOCALI OCCUPATI DALLO SPORTELLO ANTIVIOLENZA </t>
  </si>
  <si>
    <t>IMPASTATO GIUSEPPE</t>
  </si>
  <si>
    <t xml:space="preserve">Manutenzione straordinaria degli impianti di pubblica illuminazione del centro urBANO. REVOCA DELLA DETERMINA N.268 DEL 31.12.2018 ED INDIVIDUAZIONE DI NUOVO CONTRAENTE </t>
  </si>
  <si>
    <t>AFFIDAMENTO DIRETTO_SOSTITUZIONE AFFIDATARIO DOPO RINUNCIA DELLA I.G. IMPIANTI di Ignazio Guzzardo a svolgere i lavori</t>
  </si>
  <si>
    <t>SOLAR COSTRUZIONI DI BENNATO IGNAZIO</t>
  </si>
  <si>
    <t xml:space="preserve">INTERVENTI DI MANUTENZIONE STRAORDINARIA DEGLI IMPIANTI DI PUBBLICA ILLUMINAZIONE. FORNITURA E POSA DI PLAFONIERE A SFERA. </t>
  </si>
  <si>
    <t xml:space="preserve">MANUTENZIONE DELL'IMPIANTO DI ILLUMINAZIONE DEI LOCALI DELLA SCUOLA PRIMARIA "E. GRAVINA". </t>
  </si>
  <si>
    <t xml:space="preserve">INTERVENTI DI MANUTENZIONE DEGLI IMPIANTI DI PUBBLICA ILLUMINAZIONE DEL CENTRO URBANO E REVISIONE IMPIANTO DELLA S.S. 188. </t>
  </si>
  <si>
    <t>Lavori di scerbatura, presatura, potatura e raccolta scarti, di circa 3.11.00 Ha di aree destinate a verde
pubblico all’interno del perimetro del centro urbano. REVOCA DETERMINA N. 50 DEL 21/03/2019 ED INDIVIDUAZIONE DI NUOVO CONTRAENTE</t>
  </si>
  <si>
    <t>AFFIDAMENTO DIRETTO_SOSTITUZIONE AFFIDATARIO DOPO RINUNCIA di RUSSO Francesco</t>
  </si>
  <si>
    <t xml:space="preserve">INTERVENTI DI MANUTENZIONE STRAORDINARIA DEGLI IMPIANTI DI PUBBLICA ILLUMINAZIONE DEL CENTRO URBANO. </t>
  </si>
  <si>
    <t>LAVORI DI MESSA IN SICUREZZA E MANUTENZIONE STRAORDINARIA DI UN EDIFICIO FUNERARIO NEL CIMITERO COMUNALE DI MONTEVAGO</t>
  </si>
  <si>
    <t>MORREALE ANTONINO</t>
  </si>
  <si>
    <t>LO.ELI.SRLS .</t>
  </si>
  <si>
    <t xml:space="preserve">Lavori di Scerbatura e conseguente raccolta degli scarti  relativamente alle fasce perimetrali di marciapiedi di strade urbane e aree di verde pubblico </t>
  </si>
  <si>
    <t>02944100847</t>
  </si>
  <si>
    <t xml:space="preserve">LAVORI DI MANUTENZIONE ORDINARIA DEI SERVIZI IGIENICI E DEGLI IMPIANTI IDRICI DEL PALAZZO E DELLA PALESTRA COMUNALE E UN ALLOGGIO DI PROPRIETA' COMUNALE UBICATO IN VIA P.S. MATTARELLA </t>
  </si>
  <si>
    <t xml:space="preserve"> TAGLIO  DI N° 14 ALBERI ADL ALTO FUSTO E SUCCESSIVA RIMOZIONE DEGLI SFALCI DI POTATURA </t>
  </si>
  <si>
    <t>DCRRCG80R03I533G</t>
  </si>
  <si>
    <t>AFFIDAMENTO ATTRAVERSO PIATTAFORMA TELEMATICA ME.PA. DI ACQUISTINRETEPA PER MANUTENZIONE ORDINARIA IMPIANTI DI PUBBLICA ILLUMINAZIONE DEL CENTRO URBANO. Rif. Determina a contrarre n.158 del 28/08/2019</t>
  </si>
  <si>
    <t>SANZONE ROSA LETIZIA</t>
  </si>
  <si>
    <t>AFFIDAMENTO DIRETTO TRAMITE PORTALE ACQUISTINRETEPA</t>
  </si>
  <si>
    <t>LAVORI DI MANUTENZIONE VIABILITA' RURALE -  DICHIARAZIONE DI EFFICACIA DELL'AGGIUDICAZIONE DEFINITIVA GIUSTA DETERMINA III SETTORE N.150 DEL 06/08/2019</t>
  </si>
  <si>
    <t>AFFIDAMENTO E IMPEGNO  DI SPESA ALLA  DI SCIACCA PER LAVORI DI RIPARAZIONE DELL'ASCENSORE INSTALLATO PRESSO LISTITUTO COMPRENSIVO STATALE DI MONTEVAGO. CIG: ZA629EF600</t>
  </si>
  <si>
    <t>SAPIEM &amp; SIAS ASCENSORI SRL</t>
  </si>
  <si>
    <t>02855770844</t>
  </si>
  <si>
    <t>GIULIANI GIUSEPPINA</t>
  </si>
  <si>
    <t>I.G. IMPIANTI di GUZZARDO Ignazio</t>
  </si>
  <si>
    <t>EDIL G.L. snc di LI PETRI Baldassare</t>
  </si>
  <si>
    <t>SICULA ELETTRO IMPIANTI  s.r.l.</t>
  </si>
  <si>
    <t>EP IMPIANTI DI ROSALIA PASQUALE</t>
  </si>
  <si>
    <t>DI CARMINE ROCCO GIUSEPPE</t>
  </si>
  <si>
    <t>GIOVANNI CIACCIO</t>
  </si>
  <si>
    <t>RAGIONE SOCIALE SOGGETTO AFFIDATARIO/AGGIUDICATARIO (IMPRESA/DITTA)</t>
  </si>
  <si>
    <t>Interventi di Manutenzione sulla copertura dell'edificio  Comunale e successiva tinteggiatura (Stanza Ufficio del Personale)</t>
  </si>
  <si>
    <t>Interventi  di manutenzione ordinaria degli immobili di proprietà dell'Ente (Scuola dell'Infanzia, Scuola Primaria, Scuola secondaria primo grado e Palazzo comunale)</t>
  </si>
  <si>
    <t>LAVORI DI MANUTENZIONE ORDINARIA PUBBLICA ILLUMINAZIONE. AFFIDAMENTO ATTRAVERSO PIATTAFORMA TELEMATICA ME.PA. DI ACQUISTINRETEPA. RIF DETERMINA A CONTRARRE N. 212 DEL 31/10/2019</t>
  </si>
  <si>
    <t>BAVETTA LEONARDO</t>
  </si>
  <si>
    <t>Lavori di pulizia Grondaie Alloggi popolari di via P.S.Mattarella e la potatura di n° 13 Palme.</t>
  </si>
  <si>
    <t>Lavori di manutenzione ordinaria immobili di proprietà dell'ente ( Case Popolari C/so XV Gennaio-Citta dei Ragazzi-Palestra Comunale-Asilo nido Comunale –Palazzo Comunale)</t>
  </si>
  <si>
    <t xml:space="preserve">SOSTITUZIONE  CAVI DIFETTOSI ILLUMINAZIONE  PUBBLICA  PRESSO VECCHIO CENTRO   </t>
  </si>
  <si>
    <t>FILIPPA ANCONA</t>
  </si>
  <si>
    <t>Lavori urgenti per il ripristino della pubblica illuminazione di via Cavour, dall'angolo di via Donizetti all'angolo di via XXV Aprile. Art. 163 del D.Lgs n. 50/2016 e ss.mm.ii.  APPROVAZIONE PERIZIA GIUSTIFICATIVA E IMPEGNO DI SPESA.</t>
  </si>
  <si>
    <t xml:space="preserve">AFFIDAMENTO DIRETTO - SOMMA URGENZA </t>
  </si>
  <si>
    <t>zito francesco</t>
  </si>
  <si>
    <t>IMPRESE PARTECIPANTI ALLA GARA PUBBLICA N.75</t>
  </si>
  <si>
    <t>GARA, MEDIANTE PROCEDURA APERTA AI SENSI DELLART.60, DEL D.LGS. N.50/2016  CON IL CRITERIO DI AGGIUDICAZIONE DEL MINORE PREZZO. Gara celebrata, sulla piattaforma telematica ASMECOMM, dalla Centrale Unica di Committenza, “Unione dei Comuni delle Terre Sicane”</t>
  </si>
  <si>
    <t>“I.C.E.S.” (Impresa Costruzioni Edili Stradali) S.r.L</t>
  </si>
  <si>
    <t>Aggiudicazione Definitiva ed Efficace, ai sensi dell'art.32 c.7 del D.Lgs.50/2016 e ss.mm.ii., relativa ai "LAVORI DI TRASFORMAZIONE ROTABILE DELLA STRADA RURALE CAPPARRINA (ADEGUAMENTO E RIPRISTINO FUNZIONALE DELLA STRADA CAPPARRINA-SAJARO) DEL TERRITORIO DI MONTEVAGO (AG) - PSR/SICILIA 2014/2020- SOTTOMISURA 4.3 AZIONE 1", di cui al D.D.G. n.90 del 16.01.2019, registrato alla Corte dei Conti il 01.03.2019 Reg.n.1, fg.n.1721. RIF. Determinazione n.1 del 09.01.2020, veniva approvata la proposta di Aggiudicazione ai sensi dell’art.32, c.5 del D.Lgs. 50/2016 e ss.mm.ii., di cui ai verbali di gara del Centro unico di Committenza “Unione dei Comuni Terre Sicane"</t>
  </si>
  <si>
    <t>SISTEMAZIONE E MESSA IN PRISTINO PALO PUBBLICA ILLUMINAZIONE DIVELTO DI PIAZZA VESPUCCI</t>
  </si>
  <si>
    <t>AFFIDAMENTO, ATTRAVERSO PIATTAFORMA MEPA DI ACQUISTINRETEPA, DELLA MANUTENZIONE DEGLI IMPIANTI DI PUBBLICA ILLUMINAZIONE DEL CENTRO URBANO. CIG ZC62CA879D. RIF DETERMINA A CONTRARRE N.71 DEL 08/04/2020</t>
  </si>
  <si>
    <t>AFFIDAMENTO DIRETTO SUL PORTALE ACQUISTINRETEPA</t>
  </si>
  <si>
    <t>Aggiudicazione Definitiva ed Efficace, ai sensi dell'art.32 c.7 del D.Lgs.50/2016 e ss.mm.ii. dei Lavori per la realizzazione dell'ampliamento del cimitero comunale - Lotto funzionale n. 1. RIF. DETERMINA A CONTRARRE N.58 DEL 19/03/2020</t>
  </si>
  <si>
    <t>LAVORI-EDILI</t>
  </si>
  <si>
    <t>PROCEDURA NEGOZIATA ai sensi dell’art 36 comma 2 lett. b, con il criterio del "minor prezzo” nel rispetto del D. Lgs
50/2016 con le con le modifiche apportate dalla legge 14/06/2019 n. 55 di conversione del D.Lgs 32/2019 e
secondo l'uso di detta procedura prevista dall'art. 63 comma 2 lettera c) del medesimo D.Igs., con invito ad
almeno 3 (tre) operatori economici iscritti nell'elenco delle imprese di fiducia del Comune di Montevago</t>
  </si>
  <si>
    <t>CIZ Costruzioni snc</t>
  </si>
  <si>
    <t>AFFIDAMENTO ATTRAVERSO R.D.O. SULLA PIATTAFORMA TELEMATICA ME.PA. DI ACQUISTINRETEPA DEI LAVORI DI MANUTENZIONE STRADE URBANE</t>
  </si>
  <si>
    <t>Lavori di  Manutenzione ordinaria dell’impianto idrico della Scuola Elementare ed ex Mattatoio e l’istallazione di n ° 2 contatori a getto multiplo da collocare presso i pozzi di proprietà dell’Ente con relativi pozzetti di ispezioni zincati</t>
  </si>
  <si>
    <t>Aggiudicazione Definitiva ed Efficace, ai sensi dell'art.32 c.7 del D.Lgs.50/2016 e ss.mm.ii. dei LAVORI DI ADEGUAMENTO IMPIANTO ANTINCENDIO SCUOLA SECONDARIA DI PRIMO GRADO TEN. GIUFFRIDA DI MONTEVAGO. Rif.  DETERMINA A CONTRARRE N.15 DEL 28/01/2020 E APPROVAZIONE PROPOSTA CON DETERMINAZIONE N.30 DEL 13/02/2020.</t>
  </si>
  <si>
    <t>Procedura negoziata ai sensi dell’art 36 comma 2 lett. b, con avviso pubblico di manifestazione di interesse, con il criterio del "prezzo più basso.</t>
  </si>
  <si>
    <t>Celi Energia srl</t>
  </si>
  <si>
    <t>0237185081</t>
  </si>
  <si>
    <t>IMPRESE PARTECIPANTI ALL'AVVISO DI MANIFESTAZIONE DI INTERESSE N. 27</t>
  </si>
  <si>
    <t>AFFIDAMENTO, ATTRAVERSO PIATTAFORMA MEPA DI ACQUISTINRETEPA, DEI LAVORI DI MANUTENZIONE E SISTEMAZIONE DI AREE PUBBLICHE E TRATTI DELLA VIABILITA' URBANA. RIF. DETERMINA A CONTRARRE N.134 DEL 08/07/2020</t>
  </si>
  <si>
    <t>GGM di MORREALE SAVERIO</t>
  </si>
  <si>
    <t>Aggiudicazione Definitiva ed Efficace, ai sensi dell'art.32 c.7 del D.Lgs.50/2016 e ss.mm.ii dei LAVORI DI MANUTENZIONE VIABILITA' RURALE. RIF. DETERMINA A CONTRARRE N.135 DEL 08/07/2020</t>
  </si>
  <si>
    <t>Affidamento diretto previa “indagine di mercato" con RDO (Richiesta di Offerta) sul portale telematico AcquistinretePA</t>
  </si>
  <si>
    <t>AFFIDAMENTO DIRETTO PREVIO INDAGINE DI MERCATO</t>
  </si>
  <si>
    <t>LO ELI SRLS di Trapani Rifadij</t>
  </si>
  <si>
    <t>LAVORI DI MANUTENZIONE STRAORDINARIA DI UN LOCALE DEL
MERCATO COPERTO ADIBITO A LUOGO DI CULTO</t>
  </si>
  <si>
    <t>Lavori per taglio alberi ad alto fusto nel centro abitato Comunale e successiva rimozione di sfalci di potatura.</t>
  </si>
  <si>
    <r>
      <t xml:space="preserve">Aumento importo contrattuale di      </t>
    </r>
    <r>
      <rPr>
        <b/>
        <sz val="11"/>
        <color theme="1"/>
        <rFont val="Calibri"/>
        <family val="2"/>
        <scheme val="minor"/>
      </rPr>
      <t xml:space="preserve">€ 587,71 </t>
    </r>
    <r>
      <rPr>
        <sz val="11"/>
        <color theme="1"/>
        <rFont val="Calibri"/>
        <family val="2"/>
        <scheme val="minor"/>
      </rPr>
      <t>a seguito di variante approvata con Determina n. 180 del 2019</t>
    </r>
  </si>
  <si>
    <r>
      <t xml:space="preserve">Aumento importo contrattuale di      </t>
    </r>
    <r>
      <rPr>
        <b/>
        <sz val="11"/>
        <color theme="1"/>
        <rFont val="Calibri"/>
        <family val="2"/>
        <scheme val="minor"/>
      </rPr>
      <t xml:space="preserve">€ 396,08 </t>
    </r>
    <r>
      <rPr>
        <sz val="11"/>
        <color theme="1"/>
        <rFont val="Calibri"/>
        <family val="2"/>
        <scheme val="minor"/>
      </rPr>
      <t>a seguito di variante approvata con Determina n. 32 del 2019</t>
    </r>
  </si>
  <si>
    <r>
      <t xml:space="preserve">Aumento importo contrattuale di      </t>
    </r>
    <r>
      <rPr>
        <b/>
        <sz val="11"/>
        <color theme="1"/>
        <rFont val="Calibri"/>
        <family val="2"/>
        <scheme val="minor"/>
      </rPr>
      <t xml:space="preserve">€ 1.129,01 </t>
    </r>
    <r>
      <rPr>
        <sz val="11"/>
        <color theme="1"/>
        <rFont val="Calibri"/>
        <family val="2"/>
        <scheme val="minor"/>
      </rPr>
      <t>a seguito di variante approvata con Determina n. 152 del 2020</t>
    </r>
  </si>
  <si>
    <r>
      <t xml:space="preserve">Aumento importo contrattuale di      </t>
    </r>
    <r>
      <rPr>
        <b/>
        <sz val="11"/>
        <color theme="1"/>
        <rFont val="Calibri"/>
        <family val="2"/>
        <scheme val="minor"/>
      </rPr>
      <t xml:space="preserve">€ 1.474,33 </t>
    </r>
    <r>
      <rPr>
        <sz val="11"/>
        <color theme="1"/>
        <rFont val="Calibri"/>
        <family val="2"/>
        <scheme val="minor"/>
      </rPr>
      <t>a seguito di variante approvata con Determina n. 1 del 2019</t>
    </r>
  </si>
  <si>
    <r>
      <t xml:space="preserve">Aumento importo contrattuale di      </t>
    </r>
    <r>
      <rPr>
        <b/>
        <sz val="11"/>
        <color theme="1"/>
        <rFont val="Calibri"/>
        <family val="2"/>
        <scheme val="minor"/>
      </rPr>
      <t xml:space="preserve">€ 7.498,06 </t>
    </r>
    <r>
      <rPr>
        <sz val="11"/>
        <color theme="1"/>
        <rFont val="Calibri"/>
        <family val="2"/>
        <scheme val="minor"/>
      </rPr>
      <t>a seguito di variante approvata con Determina n. 208 del 2020</t>
    </r>
  </si>
  <si>
    <t>Z8D258525C</t>
  </si>
  <si>
    <t>02103790842</t>
  </si>
  <si>
    <t>LAVORI-RESTAURO</t>
  </si>
  <si>
    <t>IMPRESALV DI FAVARA</t>
  </si>
  <si>
    <t>IMPRESE PARTECIPANTI ALLA GARA PUBBLICA N.73</t>
  </si>
  <si>
    <t xml:space="preserve">B.C. IMP.  UNIPERSONALE  P.IVA  01732730856 </t>
  </si>
  <si>
    <t>LAVOSRI STRADALI</t>
  </si>
  <si>
    <t>1)  Russo Francesco P.IVA 02335090847;
2)  Giampaolo Ignazio P.IVA 02256000841;
3)  Guzzo Baldassare P.IVA 02111850844;</t>
  </si>
  <si>
    <t>02272420841</t>
  </si>
  <si>
    <t>00268510849</t>
  </si>
  <si>
    <t>ADDESIO COSTRUZIONI SAS P.IVA 01305860767; ASSETTI E BONIFICHE S.R.L. P.IVA 08192641002;          B.C. IMP.  UNIPERSONALE  P.IVA  01732730856;  ANGERI SANTO P.IVA 00622140861; DUE M SAS  P.IVA 01642310856; EDIL FERRO SRL P. IVA 03119391211;  F.LLI STROLLO SNC  P. IVA 02166550653;  FRANCO COSTR. GENERALI SRL P.IVA 01856130651;  GALLERINI PIERGIORGIO  P.IVA 02703270351;  ICEV SRL P.IVA 02521370847;  IMBERGAMO  CALOGERO  P. IVA  02065710846;  ITM SRL  P. IVA 02339770782;  MVS ENVIRONMENTAL GROUP P. IVA 02022280768;  PARBONETTI ANTONIO P. IVA 02531110795;  PEPE COSTRUZIONI SRL  P. IVA 06586841212;  RIZZO ANNUNCIATO  P. IVA 02809850791;  S.E.P.COSTRUZIONI SRLS  P. IVA 05053350871; SANVIDO ILARIO  P. IVA  00556850287;  STERITI ANTONIO  P. IVA 01603480649; TI.GI. COSTRUZIONI  P. IVA 01634990848</t>
  </si>
  <si>
    <t>TECNOGRAFICA SNC P. IVA IVA: 02488430840;             IMPASTATO GIUSEPPE P.IVA 00268510849</t>
  </si>
  <si>
    <t>1) Ganci Leonardo P.IVA 0204730842; 2) CIZ Costruzioni di Zito Gaspare e C. P. IVA 02272420841; 3) TIGGI Costruzioni di Triolo Antonia P. IVA 02483780843; 4) Impastato Giuseppe di Montevago P. IVA 00268510849;
5) MM Costruzioni di Milazzo Paolo P.IVA 02567830845; 6) Sicula Elettro Impianti di Montevago P. IVA 01584260846;</t>
  </si>
  <si>
    <t xml:space="preserve">1) Ganci Leonardo P.IVA 0204730842
2) Guzzo Baldassare P.IVA 02111850844
3) MM Costruzioni  P.IVA 02567830845 </t>
  </si>
  <si>
    <t>1. Ditta Giampaolo Ignazio P.IVA 02256000841
2. Ditta Russo Francesco P.IVA 02335090847</t>
  </si>
  <si>
    <t>1) TIGGI Costruzioni di Triolo Antonia P. IVA 02483780843; 2) MM Costruzioni di Milazzo Paolo P.IVA 02567830845; 3) Impastato Giuseppe P. IVA-00268510849; 4) Ganci Leonardo P.IVA 0204730842; 5) Giampaolo Ignazio P.IVA 02256000841;  6) CIZ Costruzioni di Zito Gaspare e C. P. IVA 02272420841; 7) Armato Francesco P.IVA 02597120845;   8) PI.CA. di Corseri Ignazio Pietro  P.IVA 02746960844;  9) Sicula Elettro Impianti  P. IVA 01584260846; 10) Impresa Edile Guzzo di Guzzo Baldassare P.IVA 02111850844</t>
  </si>
  <si>
    <t>1) GIAMPAOLO IGNAZIO P.IVA 02256000841;          2) LO.ELI.SRLS  P. IVA 02944100847</t>
  </si>
  <si>
    <t>1) GANCI LEONARDO P.IVA 0204730842;                        2) IMPASTATO GIUSEPPE P. IVA 00268510849;          3) SICULA ELETTRO IMPIANTI  P. IVA 01584260846;  4)CIZ COSTRUZIONI SNC P. IVA 02272420841;           5) ARMATO FRANCESCO P.IVA 02597120845;             6) GIAMPAOLO IGNAZIO P.IVA 02256000841</t>
  </si>
  <si>
    <t>1)CIZ COSTRUZIONI SNC P. IVA 02272420841;     2)GANCI LEONARDO P.IVA 0204730842;                     3) GUZZO BALDASSARE P.IVA 02111850844;                  4) GIAMPAOLO IGNAZIO P.IVA 02256000841</t>
  </si>
  <si>
    <t>1. CIZ COSTRUZIONI SNC P. IVA 02272420841;            2. SICULA ELETTRO IMPIANTI P. IVA 01584260846;                                3. GIAMPAOLO IGNAZIO P.IVA 02256000841;                                                  4. GANCI LEONARDO P.IVA 0204730842;                                                      5. GUZZO BALDASSARE P.IVA 02111850844;                                                 6. ARMATO FRANCESCO P.IVA 02597120845;                                                   7. IMPASTATO GIUSEPPE P. IVA 00268510849;                                8. TIGGI COSTRUZIONE P. IVA 02483780843</t>
  </si>
  <si>
    <t xml:space="preserve">1. GUZZO BALDASSARE P.IVA 02111850844;                    2. GANCI LEONARDO P.IVA 0204730842;                                                        </t>
  </si>
  <si>
    <t>296333084</t>
  </si>
  <si>
    <t>02963330846</t>
  </si>
  <si>
    <t>1) G.G.M di Morreale Saverio P. IVA 02963330846;    2) LO ELI SRLS P. IVA 02944100847</t>
  </si>
  <si>
    <t>Impastato Giuseppe</t>
  </si>
  <si>
    <t xml:space="preserve">SOLAR COSTRUZIONI S.R.L. </t>
  </si>
  <si>
    <t>02047030842</t>
  </si>
  <si>
    <t>RAGIONE SOCIALE SOGGETTO AFFIDATARIO/AGGIUDICATARIO</t>
  </si>
  <si>
    <t>02371850815</t>
  </si>
  <si>
    <t>02706000847</t>
  </si>
  <si>
    <t>01732730856</t>
  </si>
  <si>
    <t xml:space="preserve">1.Armato Francesco P.IVA 02597120845;  2.D e G di D'Antoni e Giampaolo P.IVA 02606770846; 3.CIZ Costruzioni di Zito gaspare e C. P.IVA 02272420841;  4.Impastato Giuseppe P.IVA 00268510849; 5.Co.ME.G. Costruire  P.IVA 02593920842 ;  6.MM Costruzioni di Milazzo Paolo  P.IVA 02567830845;      7. PI.CA. di Corseri Ignazio Pietro  P.IVA 02746960844;   8.TIGGI Costruzioni di Triolo Antonia P.IVA 02483780843; 9.Ganci Leonardo P.IVA n. 0204730842  </t>
  </si>
  <si>
    <t>02562670840</t>
  </si>
  <si>
    <t xml:space="preserve">Impresa GANCI Leonardo </t>
  </si>
  <si>
    <t xml:space="preserve">CELI ENERGIA S.R.L. </t>
  </si>
  <si>
    <t xml:space="preserve">B.C. IMP.  UNIPERSONALE </t>
  </si>
  <si>
    <t>01348230853</t>
  </si>
  <si>
    <r>
      <t>1.Armato Francesco P.IVA 02597120845;  2.D e G di D'Antoni e Giampaolo P.IVA 02606770846                       3.CIZ Costruzioni di Zito gaspare e C. P.IVA 02272420841  4.Impastato Giuseppe P.IVA 00268510849; 5.</t>
    </r>
    <r>
      <rPr>
        <sz val="11"/>
        <rFont val="Calibri"/>
        <family val="2"/>
        <scheme val="minor"/>
      </rPr>
      <t xml:space="preserve">Impresa Costruzioni di Bonacasa R. P.IVA 06159150827; </t>
    </r>
    <r>
      <rPr>
        <sz val="11"/>
        <color theme="1"/>
        <rFont val="Calibri"/>
        <family val="2"/>
        <scheme val="minor"/>
      </rPr>
      <t xml:space="preserve"> 6.MM Costruzioni di Milazzo Paolo  P.IVA 02567830845;      7. PI.CA. di Corseri Ignazio Pietro  P.IVA 02746960844;   8.TIGGI Costruzioni di Triolo Antonia P.IVA 02483780843; 9.Ganci Leonardo P.IVA 0204730842  </t>
    </r>
  </si>
  <si>
    <t xml:space="preserve">Aggiudicazione Definitiva ed Efficace, ai sensi dell'art.32 c.7 del D.Lgs.50/2016 e ss.mm.ii. dei Lavori per i LAVORI DI CATALOGAZIONE E RESTAURO DELLA EX CHIESDA MADRE SS. PIETRO E PAOLO  - VECCHIO CENTRO. PRIMO STRALCIO FUNZIONALE - CUP: C13C18000020002  </t>
  </si>
  <si>
    <t>INTERVENTI DI SOSTITUZIONE DEGLI INTERRUTTORI MAGNETOTERMICI DIFFERENZIALI SU QUADRI ELETTRICI DELL'IMPIANTO DI P.I.</t>
  </si>
  <si>
    <t xml:space="preserve">AFFIDAMENTO, ATTRAVERSO TRATTATIVA DIRETTA (TD) SULLA PIATTAFORMA MEPA DI ACQUISTINRETEPA, DEGLI INTERVENTI DI MANUTENZIONE DEGLI IMPIANTI DI P.I. DEL CENTRO URBANO </t>
  </si>
  <si>
    <t>AFFIDAMENTO ATTRAVERSO RDO N. 2660528 SULLA PIATTAFORMA MEPA DI ACQUISTINRETEPA, DEI LAVORI DI RIQUALIFICAZIONE AREE URBANE - SEGNALETICA STRADALE DI INDICAZIONE.  - Rif. Determina a contrarre n. 178 del 17.09.2020</t>
  </si>
  <si>
    <t xml:space="preserve">AFFIDAMENTO, ATTRAVERSO PIATTAFORMA MEPA DI ACQUISTINRETEPA - TD N. 1497880 - DEGLI INTERVENTI DI POTATURA ALBERI DI MEDIO E ALTO FUSTO DEL CENTRO ABITATO DI MONTEVAGO. </t>
  </si>
  <si>
    <t>Lavori di Riqualificazione urbana di spazi a verde pubblico.</t>
  </si>
  <si>
    <t>Lavori di pulizia grondaie del Palazzo Comunale -Mercato Coperto-alloggi via P.S. Mattarella, nonche la pulizia di palme antistanti gli alloggi stessi.</t>
  </si>
  <si>
    <t xml:space="preserve">BONIFICA AMBIENTALE "SFALCIO ERBA NEI PARCHI, AREE A VERDE, GIARDINI COMUNALI E REINTERRO DI N.1 LOTTO DELLE AREE URBANE </t>
  </si>
  <si>
    <t>Taglio di n ° 2 alberi ad alto fusto nel centro abitato Comunale e successiva rimozione di sfalci di potatura.</t>
  </si>
  <si>
    <t>Aggiudicazione Definitiva ed Efficace, ai sensi dell'art.32 c.7 del D.Lgs.50/2016 e ss.mm.ii. dei Lavori di messa in sicurezza dei nodi ad alto rischio della rete viaria comunale. CUP G17H0300130001 -</t>
  </si>
  <si>
    <t>Lavori di collocazione presso il Cimitero Comunale di serbatoi Idrici in grado di sopperire la mancanza di acqua dove e quando occorra - nonchè la collocazione di un gruppo di sollevameto di acqua completo di pompa autoadescante presso un alloggio di proprietà Comunale sito in via P.S. Mattarella.</t>
  </si>
  <si>
    <t>Procedura negoziata ai sensi dell'art. 36 comma 2 lett. c- bis), del D. Lgs 50/2016 e s.m.i, tra gli invitati  iscritti alla piattaforma telematica Me.Pa, da esperirsi con il criterio del minor prezzo ai sensi dell'art. 95 comma 4 lette. a) del D. Lgs 50/2016, per l’importo dei lavori a base diappalto pari ad € 366.097,73 oltre € 8.902,27 per oneri della sicurezza non soggetti a ribasso.</t>
  </si>
  <si>
    <t>1, Saladino Massimo D’annunzio P. IVA 02545820843;                                                         2, Di Carmine Rocco Giuseppe  P. IVA 02646880845;
3, Sicula Elettro Impianti P. IVA 01584260846</t>
  </si>
  <si>
    <t>NOTE (CONTRATTI SOTTOSCRITTI)</t>
  </si>
  <si>
    <t xml:space="preserve">NOTE </t>
  </si>
  <si>
    <t>VERBALI SOMMA URGENZA</t>
  </si>
  <si>
    <t xml:space="preserve">CONTRATTO MEPA - Documento di Stipula - Trattativa diretta n. 1021606 </t>
  </si>
  <si>
    <t>CAPITOLATO SPECIALE APPALTO</t>
  </si>
  <si>
    <t>CONTRATTO SU MEPA - DOCUMENTO DI STIPULA Trattativa diretta n. 596611</t>
  </si>
  <si>
    <t>SCRITTURA PRIVATA                            DEL 07-06-2019</t>
  </si>
  <si>
    <t>SCRITTURA PRIVATA                            DEL 04-10-2019</t>
  </si>
  <si>
    <t xml:space="preserve">CONTRATTO MEPA - Documento di Stipula - Trattativa diretta n. 1102319 </t>
  </si>
  <si>
    <t>CONTRATTO D'APPALTO REP. 734 DEL 05-06-2020</t>
  </si>
  <si>
    <t xml:space="preserve">CONTRATTO MEPA - Documento di Stipula - Trattativa diretta n. 1269698 </t>
  </si>
  <si>
    <t xml:space="preserve">CONTRATTO MEPA - Documento di Stipula - Trattativa diretta n. 257797 </t>
  </si>
  <si>
    <t>CONTRATTO D'APPALTO REP. 737 DEL 04-08-2020</t>
  </si>
  <si>
    <t>SCRITTURA PRIVATA                      DEL 02-09-2020       ATTO DI SOTTOMISSIONE    DEL 30-11-2020</t>
  </si>
  <si>
    <t xml:space="preserve">CONTRATTO MEPA - Documento di Stipula - Trattativa diretta n. 1349792 </t>
  </si>
  <si>
    <t xml:space="preserve">CONTRATTO MEPA - Documento di Stipula - Trattativa diretta n. 2610589 </t>
  </si>
  <si>
    <t>CONTRATTO D'APPALTO REP. 740 DEL 26-11-2020</t>
  </si>
  <si>
    <t xml:space="preserve">CONTRATTO MEPA - Documento di Stipula - Trattativa diretta n. 1391692 </t>
  </si>
  <si>
    <t xml:space="preserve">CONTRATTO MEPA - Documento di Stipula - Trattativa diretta n. 2660528 </t>
  </si>
  <si>
    <t xml:space="preserve">CONTRATTO MEPA - Documento di Stipula - Trattativa diretta n. 1497880 </t>
  </si>
  <si>
    <t>CONTRATTO D'APPALTO REP. 738 DEL 27-10-2020</t>
  </si>
  <si>
    <t>IMPORTO TOTALE AFFIDAMENTO ANNO 2018 - Tecnico Sanzone</t>
  </si>
  <si>
    <t>IMPORTO TOTALE AFFIDAMENTO ANNO 2018 - Tecnico Bavetta</t>
  </si>
  <si>
    <t>IMPORTO TOTALE AFFIDAMENTO ANNO 2019 tecnico D'Amico</t>
  </si>
  <si>
    <t>IMPORTO TOTALE AFFIDAMENTO ANNO 2019 - Tecnico Sanzone</t>
  </si>
  <si>
    <t>IMPORTO TOTALE AFFIDAMENTO ANNO 2020 Tecnico Sanzone</t>
  </si>
  <si>
    <t xml:space="preserve">DITTA MULTISERVICE AGRITEK s.a.s. </t>
  </si>
  <si>
    <t>02596120846</t>
  </si>
  <si>
    <t>DITTA RUSSO FRANCESCO</t>
  </si>
  <si>
    <t>RSSFNC84R27I533A</t>
  </si>
  <si>
    <t>DITTA MARIO ORLANO</t>
  </si>
  <si>
    <t>0077336087</t>
  </si>
  <si>
    <t>DITTA MIGLIORE CALOGERO</t>
  </si>
  <si>
    <t>IMPIANTI  ILLUMINAZIONE</t>
  </si>
  <si>
    <t>DITTA SICULA ELETTRO IMPIANTI</t>
  </si>
  <si>
    <t>Z6F2763D8A</t>
  </si>
  <si>
    <t>I SETTORE</t>
  </si>
  <si>
    <t>AFFIDAMENTO ALLA DITTA SICULA ELETTRO IMPIANTI S.r.l. DI MONTEVAGO PER PREDISPOSIZIONE IMPIANTO ILLUMINAZIONE E DI ALIMENTAZIONE DI ENERGIA ELETTRICA DELL'AREA ADIBITA AGLI SPETTACOLI DEL CARNEVALE 2019</t>
  </si>
  <si>
    <t>IMPORTO TOTALE AFFIDAMENTO ANNO 2019 - Tecnico Bavetta</t>
  </si>
  <si>
    <t>P. IVA/CODICE FISCALE</t>
  </si>
  <si>
    <t>oggetto dell'intervento</t>
  </si>
  <si>
    <t>LAVORI</t>
  </si>
  <si>
    <t>LO.ELI.SRL</t>
  </si>
  <si>
    <t>zero294410084</t>
  </si>
  <si>
    <t xml:space="preserve"> Z07291618B</t>
  </si>
  <si>
    <t xml:space="preserve">AFFIDAMENTO DIRETTO </t>
  </si>
  <si>
    <t>IV SETTORE</t>
  </si>
  <si>
    <t>Lavori di: manutenzione straordinaria del campo di calcetto di piazza Maria Teresa  di Calcutta, affidamento alla ditta LO.ELI.s.r.l. di Montevago impegnospesa. CIG: Z07291618B</t>
  </si>
  <si>
    <t>zero227242084</t>
  </si>
  <si>
    <t>ZD129E4070</t>
  </si>
  <si>
    <t>Affidamento  lavori di manutenzione locali comunali sia interni che esterni alla CIZ Costruzioni snc CIG:ZD129E4070.</t>
  </si>
  <si>
    <t>TECNOMETAL srl</t>
  </si>
  <si>
    <t>zero2380810818</t>
  </si>
  <si>
    <t>Z902A3FB59</t>
  </si>
  <si>
    <t xml:space="preserve">AFFIDAMENTO DIRETTO  </t>
  </si>
  <si>
    <t>Fornitura e posa in opera di sistema di superamento barriere architettoniche immobile comunale. CIG: Z902A3FB59, CUP BARR.ARCH:C15J19000250001- Aggiudicazione Ditta TECNOMETAL srl.</t>
  </si>
  <si>
    <t>FRATELLIGIATTINISrl</t>
  </si>
  <si>
    <t>zero281595084</t>
  </si>
  <si>
    <t>Z492A3FEC3</t>
  </si>
  <si>
    <t>procedura RdO sul portale AcquistinretePa MePa</t>
  </si>
  <si>
    <t>AGGIUDICAZIONERDO2422113 DITTAFRATELLIGIATTINISrl-Lavori diManutenzioneStraordinariae MessainsicurezzadipartidelMunicipiodi MontevagoCIG:Z492A3FEC3-CUPMTZ:C19E19000870001</t>
  </si>
  <si>
    <t>SOLAR Costruzioni Srl</t>
  </si>
  <si>
    <t>zero2562670840</t>
  </si>
  <si>
    <t>ZBA2B17C0</t>
  </si>
  <si>
    <t>Affidamentoincaricoperilavoridimanutenzioneimpiantoidricolocalidella ConsultaGiovanile,alladittaSOLARCostruzioniSrlCIG.:ZBA2B17C09</t>
  </si>
  <si>
    <t>GUZZO Baldassare</t>
  </si>
  <si>
    <t>zero2111850844</t>
  </si>
  <si>
    <t>Z1B2B4131</t>
  </si>
  <si>
    <t>Affidamento incarico per lavori finalizzati al ripristino delle condizioni di sicurezza  dovute a carenze strutturali relative ai locali adiacenti al Comando dei VV.UU. e intervento di pitturazione e finitura stanza ufficio contratti e del Presidente del  Consiglio, all'impresa Edile Guzzo di Guzzo Baldassare- CIG.:Z1B2B4131E</t>
  </si>
  <si>
    <t>zero2256000841</t>
  </si>
  <si>
    <t>ZA72B4129D</t>
  </si>
  <si>
    <t>Affidamento incarico per lavori di sistemazione e messa in sicurezza del campetto di calcioa 5 di Piazza Maria Teresa da Calcutta, all'impresa Edile Giampaolo Ignazio CIG.:ZA72B4129D.</t>
  </si>
  <si>
    <t>Z8A2B4139F</t>
  </si>
  <si>
    <t>Affidamento incarico per lavori di rifacimento impermeabilizzazione tetto asilo comunale, all'impresa Edile C.I.Z.Costruzioni CIG.:Z8A2B4</t>
  </si>
  <si>
    <t>Sicula Elettro Impianti srl</t>
  </si>
  <si>
    <t>zero1584260846</t>
  </si>
  <si>
    <t>ZA02B4D5CD</t>
  </si>
  <si>
    <t>Interventi di ripristino dell'illuminazione esterna e delle funzionalità delle telecamere dell'impianto di videosorveglianza a servizio dell'area del mercato coperto. CIG ZA02B4D5CD. AffidamentoallaSiculaElettroImpiantis.r.l</t>
  </si>
  <si>
    <t>Z5C2B65B59</t>
  </si>
  <si>
    <t>Affidamento incarico per lavori di manutenzione edificio scolastico -palestra comunale,all'impresaEdileC.I.Z.Costruzioni CIG.:Z5C2B65B59</t>
  </si>
  <si>
    <t>FRATELLI GIATTINI Srl</t>
  </si>
  <si>
    <t>IMPORTO TOTALE AFFIDAMENTO ANNO 2020  tecnico D'Amico</t>
  </si>
  <si>
    <t>BERTOLI  Guglielmo</t>
  </si>
  <si>
    <t>zero1546700848</t>
  </si>
  <si>
    <t>ELETTO Ignazio</t>
  </si>
  <si>
    <t>zero197308084</t>
  </si>
  <si>
    <t>EDIL ROAD srl</t>
  </si>
  <si>
    <t>zero2626780841</t>
  </si>
  <si>
    <t>ZBE2B580A5</t>
  </si>
  <si>
    <t>Affidamento lavori scavo e sepoltura di due salme vittime del naufragio di Lampedusa, alla ditta Bertoli Guglielmo di Montevago-Impegnodispesa-CIG: ZBE2B580A5.</t>
  </si>
  <si>
    <t>Affidamento diretto Rdo sul portale acquistinretePa MePa</t>
  </si>
  <si>
    <t>Sicula Elettro Impianti p.iva: 01584260846 - Solar Costruzioni p.iva 02562670840 - EP impianti di Rosalia Pasquale p.iva: 02740430844</t>
  </si>
  <si>
    <t>Affidamento lavori ai sensi dell'art.32 c.5 del D.Lgs.50/2016 e ss.mm.ii., di cui al verbale di gara del 23/07/2020, per l'appalto dei lavori per EFFICIENTAMENTO ENERGETICO DELL'ILLUMINAZIONE PUBBLICA DELLA PIAZZA DELLA REPUBBLICA IN MONTEVAGO.CUP C19B20000000001-CIG 8357241571,alla ditta Sicula Elettro Impianti. Accertamento entrate. Impegnodi spesa</t>
  </si>
  <si>
    <t>ZA02E29D58 - ZA02E29D58</t>
  </si>
  <si>
    <t xml:space="preserve">Affidamento diretto tramite negoziazione con inviti </t>
  </si>
  <si>
    <t>Tiggi Costruzioni p.iva: 02483780843 - Eletto Ignazio P.iva: 01973080847 - Impastato Giuseppe p.iva: 00268510849 - Ganci Leonardo p.iva: 02047030842</t>
  </si>
  <si>
    <t>10653,60 +1500,00</t>
  </si>
  <si>
    <t>Approvazione verbale di aggiudicazione provvisoria dei lavori di adeguamento necessari alla scuola Primaria,Secondaria e dell'Infanzia di Montevago a seguito di  avviso pubblico per interventi di adeguamento e di adattamento funzionale degli spazi e delle aule didattiche in conseguenza dell'emergenza sanitaria da COVID -19- Affidamento diretto ai sensi dell'articolo36,comma2Letteraa)delD.Lgs.50/2016 ess.mm.ii. all'impresa edile Eletto Ignazio CIG.:ZA02E29D58</t>
  </si>
  <si>
    <t>Z1A2EA185C</t>
  </si>
  <si>
    <t>AFFIDAMENTO PER LAVORI MANUTENZIONE DEI LOCALI COMUNALI:BIBLIOTECA E LOCALI ATTIGUI L'ARCHIVIO - AFFIDAMENTO ALLA DITTA GUZZO BALDASSARE DI MONTEVAGO. procedura con affidamento diretto ai sensi dell'art.36, comma2 lett.a) del D.Lgs n. 50/2016 e relativo impegno di spesa. CIG:Z1A2EA185C</t>
  </si>
  <si>
    <t>Negoziazione sulla apiattaforma acquistinretepa con invito 10 operatori</t>
  </si>
  <si>
    <t>1) ADICEM S.R.L. p.iva:03902680879 - 2)C. PUGLISI E G. MERCATO &amp; C. SNC p.iva:01739810842 - 3)CINNAMON GROUP SRL p.iva:02063640854 -4)CRF.F SRL  p.iva:04998890877 -5)DOLMEN S.R.L.  P.iva: 01778480853 - 6) EDILROAD S.R.L. p.iva 02626780841 -7)I.CO.GE.I. S.R.L. p.iva:06374490016 -8) NUOVA IMPREDIL S.R.L.  p.iva:03344110832 -9)S.IL.CO. p.iva:05966670829 -10)SPADA COSTRUZIONI S.R.L. p.iva:01894550894</t>
  </si>
  <si>
    <t>Lavori di ristrutturazione, efficientamento energetico, miglioramento sismico, manutenzione straordinaria, abbattimento delle barriere architettoniche della Scuola Primaria Eleonora Gravina con annesso Refettorio Scolastico Sezione Associata Montevago(AG)" facente parte dell'Istituto Comprensivo G.Tomasi di Lampedusa di Santa Margherita di Belice(AG), Codice Meccanografico AGIC80800E - PROPOSTA DI AGGIUDICAZIONE</t>
  </si>
  <si>
    <t>LO.ELI srl</t>
  </si>
  <si>
    <t>Z6F2F1C885</t>
  </si>
  <si>
    <t>Affidamento con inviti</t>
  </si>
  <si>
    <t>Tiggi Costruzioni p.iva: 02483780843 - Giampaolo Ignazio P.iva: 02256000841  - Ganci Leonardo p.iva: 02047030842 - LO. ELI srl p.iva: 0294410084</t>
  </si>
  <si>
    <t>Approvazione Verbale di aggiudicazione fornitura e posa in opera rete di recinzione e paletti del campo di tennis presso la "CittàdeiRagazzi"- Affidamento diretto ai sensi dell'articolo36, comma2 Lettera a)delD.Lgs.50/2016 e ss.mm.ii., all'impresa edile LO.ELICIG.:Z6F2F1C885.</t>
  </si>
  <si>
    <t>IMPASTATO Giuseppe</t>
  </si>
  <si>
    <t>zerozero268510849</t>
  </si>
  <si>
    <t>Z8F2F49FD4</t>
  </si>
  <si>
    <t>Affidamento lavori di messa in sicurezza, ripristino parti ammalorate e pitturazione Biblioteca Comunale, case popolari e Mercato Coperto alla Ditta Impastato Giuseppe di Montevago. CIG.: Z8F2F49FD4</t>
  </si>
  <si>
    <t>MORREALE Saverio</t>
  </si>
  <si>
    <t>zero2963330846</t>
  </si>
  <si>
    <t>Fornitura e posa in opera rete di recinzione e paletti del campo di tennis presso la "CittàdeiRagazzi"-Affidamento diretto ai sensi dell'articolo36,comma2Letteraa) delD.Lgs.50/2016ess.mm.ii.,all'impresa edile Morreale Saverio.- CIG.: Z6F2F1C885.</t>
  </si>
  <si>
    <t>Z752F64A30</t>
  </si>
  <si>
    <t>Lavori di scavo per posizionamento giochi per bambini in P.zza della Repubblica_x0002_Affidamento diretto ai sensi dell'articolo 36,comma2 Lettera a) delD.Lgs.50/2016 ess.mm.ii., all'impresa edile Morreale Saverio CIG.:Z752F64A30.</t>
  </si>
  <si>
    <t>CIGZ932FCA6FD</t>
  </si>
  <si>
    <t xml:space="preserve">Trattativa  Diretta con O.E. su piattafgorma acuistinretepa MePa </t>
  </si>
  <si>
    <t>Affidamento dei lavori di riqualificazione della fontana di Piazza della Repubblica. CIGZ932FCA6FD</t>
  </si>
  <si>
    <t>GANCI Leonardo</t>
  </si>
  <si>
    <t>zero2047030842</t>
  </si>
  <si>
    <t>Realizzazione di un'infrastruttura sociale consistente in una piazza nello spazio antistante l'ingresso principale della chiesa madre. CUP:C12F20015190001-CIG: 8566232645. Decreto del Presidente del Consiglio dei Ministri del 17 luglio 2020</t>
  </si>
  <si>
    <t>Sicula Elettro Impianti s.r.l</t>
  </si>
  <si>
    <t>Z762FDA6EB</t>
  </si>
  <si>
    <t>Affidamento lavori di riqualificazion e dell'illuminazione di Piazza SS.Pietro e Paolo attraverso la fornitura e collocazione di due pali artistici a doppio braccio e n.35 faretti a led-CIG:Z762FDA6EB</t>
  </si>
  <si>
    <t>LAVORI DI PULIZIA STRAORDINARIA DEL CENTRO URBANO - APPROVAZIONE PERIZIA E INDIVIDUAZIONE DEL CONTRAENTE</t>
  </si>
  <si>
    <t>LAVORI DI MANUTENZIONE ORDINARIA DI IMMOBILI COMUNALI. APPROVAZIONE PERIZIA E INDIVIDUAZIONE DEL CONTRAENTE</t>
  </si>
  <si>
    <t>MANUTENZIONE ORDINARIA E PULIZIA TRATTO DI CANALE DI DEFLUSSO IN C/DA SAJAROTTO FOGLIO 5 PART.LLE 406-407-487. APPROVAZIONE PERIZIA E INDIVIDUAZIONE DEL CONTRAENTE</t>
  </si>
  <si>
    <t>LAVORI DI PULIZIA STRAORDINARIA DEL CENTRO URBANO E DELLE ZONE PERIFERICHE - MODIFICA DETERMINAZIONE N. 35 DEL 30/03/2018</t>
  </si>
  <si>
    <t>AFFIDAMENTPO SERVIZIO DI MANUTENZIONE E CURA DELLE AREE A VERDE E DELLE STRADE COMUNALI ALLA DITTA MIGLIORE CALOGERO DI MONTEVAGO</t>
  </si>
  <si>
    <t>AFFIDAMENTO ALLA DITTA C.I.Z, COSTRUZIONI DI MONTEVAGO, LAVORI URGENTI DELLA RETE FOGNARIA IN CORSO MAGELLANO</t>
  </si>
  <si>
    <t>APPROVAZIONE VERBALE SOMMA URGENTE - DETERMINA A CONTRARRE PER L'AFFIDAMENTO DIRETTO DEI LAVORI DI FORNITURA E MONTAGGIO DI LAMPADE A LED 40W A BULBO</t>
  </si>
  <si>
    <t>AFFIDAMENTO ALLA DITTA S.E.I. SICULA ELETTRO IMPIANTI DI MONTEVAGO, L'ESECUZIONE DEI LABVORI MANUTENZIONE STRAORDINARIA DEGLI IMPIANTI  DI PUBBLICA ILLUMINAZIONE DI PROPRIETA' DELL'ENTE AL RIPRISTINO DELLA PUBBLICA ILLUMINJAZIONEDELL'INTERO ABITATO</t>
  </si>
  <si>
    <t xml:space="preserve">BAVETTA LEONARDO </t>
  </si>
  <si>
    <t>AFFIDAMENTO E SERVIZIO DI MANUTENZIONE E CURA DELLE AREE A VERDE E DELLE STRADE COMUNALI ALLA DITTA RUSSO FRANCESCO</t>
  </si>
  <si>
    <t>MANUTENZIONE PALCO MARIO ORLANO (FORNITURA DI ELEMENTI INTEGRATIVI APPROVAZIONE PERIZIA E INDIVIDUAZIONE DEL CONTRAENTE</t>
  </si>
  <si>
    <t>MANUTENZIONE ORDINARIA DEGLI IMMOBILI COMUNALI (STANZA SPORTELLO ANTIVIOLENZA) AFFIDAMENTO LAVORI ED IMPEGNO SPESA</t>
  </si>
  <si>
    <t>LAVORI DI MANUTENZIONI STRADE COMUNALI RURALI RICADENTI RICADENTI IN C/DA SINI. APPROVAZIONE PERIZIA E INDIVIDUAZIONE DEL CONTRAENTE</t>
  </si>
  <si>
    <t>LAVORI DI MANUTENZIONE STRADE COMUNALI RURALI RICADENTI IN C/DA AVVOLTOIO. APPROVAZIONE PERIZIA E INDIVIDUAZIONE DEL CONTRAENTE</t>
  </si>
  <si>
    <t>AFFIDAMENTO ALLA DITTA S.E.I. SICULA ELETTRO IMPIANTI DI MONTEVAGO. L'ESECUZIONE DEI LAVORI MANUTENZIONE STRAORDINARIA DEGLI IMPIANTI DI PUBBLICA ILLUMINAZIONEDI PROPRIETA' DELL'ENTEAL RIPRISTINO DELLA PUBBLICA ILLUMINAZIONE DELL'INTERO ABITATO</t>
  </si>
  <si>
    <t>AFFIDAMENTO ALLA DITTA SOLAR COSTRUZIONI DI MONTEVAGO PER DEI LAVORI URGENTI SUGLI IMPIANTI SANITARI DEGòLI ALLOGGI POPOLARI DI VIA BOLOGNA</t>
  </si>
  <si>
    <t>AFFIDAMENTO ALLA DITTA SOLAR COSTRUZIONI DI MONTEVAGO PER MANUTENZIONE ORDINARIA SUGLI IMPIANTIIDROSANITARI SUGLI IMMOBILI DI PROPRIETA' COMUNALE</t>
  </si>
  <si>
    <t>GIULIANI GIUSEPPA</t>
  </si>
  <si>
    <t xml:space="preserve">AFFIDAMENTO ALLA DITTA SOLAR COSTRUZIONI SRL DI MONTEVAGO -  FORNITURE PER INTERVENTI DI MANUTENZIONE ORDINARIA SCUOLA DELL'INFANZIA B. MARINO </t>
  </si>
  <si>
    <t>LAVORI DI PULIZIA STRAORDINARIA</t>
  </si>
  <si>
    <t>DITTA ARMATO FRANCESCO</t>
  </si>
  <si>
    <t>RMTFNC85L14C286Z</t>
  </si>
  <si>
    <t>ZDE22FFF44</t>
  </si>
  <si>
    <t>TRATTATIVA PRIVATA DIRETTA</t>
  </si>
  <si>
    <t>LAVORI DI PULIZIA STRAORDINARIA DEL CENTRO URBANO</t>
  </si>
  <si>
    <t>ZE92300EFA</t>
  </si>
  <si>
    <t>LAVORI DI MANUTENZIONE ORDINARIA</t>
  </si>
  <si>
    <t>DITTA S.E.I.</t>
  </si>
  <si>
    <t>Z0A23134D2</t>
  </si>
  <si>
    <t xml:space="preserve">LAVORI DI MANUTENZIONE E PULIZIA </t>
  </si>
  <si>
    <t>Z142313493</t>
  </si>
  <si>
    <t xml:space="preserve">LAVORI DI PULIZIA STRAORDINARIA </t>
  </si>
  <si>
    <t>LAVORI DI MANUTENZIONE</t>
  </si>
  <si>
    <t>ZD023D47AE</t>
  </si>
  <si>
    <t xml:space="preserve">LAVORI URGENTI </t>
  </si>
  <si>
    <t>DITTA C.I.Z.</t>
  </si>
  <si>
    <t>00277620847</t>
  </si>
  <si>
    <t>Z6024010B0</t>
  </si>
  <si>
    <t>LAVORI DI FORNIRURA E MONTAGGI</t>
  </si>
  <si>
    <t>I.G. IMPIANTI DI GUZZARDO IGNAZIO</t>
  </si>
  <si>
    <t>ZC7243574C</t>
  </si>
  <si>
    <t>S.E.I. SICULA ELETTRO IMPIANTI</t>
  </si>
  <si>
    <t>Z87245FA42</t>
  </si>
  <si>
    <t>LAVORI DI MANUTENZIONE E CURA</t>
  </si>
  <si>
    <t>ZBB2474DCA</t>
  </si>
  <si>
    <t xml:space="preserve">Z5924913CE </t>
  </si>
  <si>
    <t>DITTA CORSERI IGNAZIO PAOLO</t>
  </si>
  <si>
    <t>Z2A24B07EC</t>
  </si>
  <si>
    <t>DITTA GIAMPAOLO IGNAZIO</t>
  </si>
  <si>
    <t>Z4C24CABE7</t>
  </si>
  <si>
    <t>DITTA IMPASTATO GIUSEPPE</t>
  </si>
  <si>
    <t>ZF924CAC73</t>
  </si>
  <si>
    <t>SOLAR COSTRUZIONI SRL</t>
  </si>
  <si>
    <t>Z8324F7EA0</t>
  </si>
  <si>
    <t xml:space="preserve"> LAVORI DI MANUTENZIONE ORDINARIA</t>
  </si>
  <si>
    <t>ZD6250EF1A</t>
  </si>
  <si>
    <t>Z89257B759</t>
  </si>
  <si>
    <t>3000 LIQU. DET. 71 + DET. 35</t>
  </si>
  <si>
    <t>Totale affidamenti 2018-2020</t>
  </si>
  <si>
    <t xml:space="preserve">ANNO 2018 </t>
  </si>
  <si>
    <t>ANNO 2019</t>
  </si>
</sst>
</file>

<file path=xl/styles.xml><?xml version="1.0" encoding="utf-8"?>
<styleSheet xmlns="http://schemas.openxmlformats.org/spreadsheetml/2006/main">
  <numFmts count="5">
    <numFmt numFmtId="8" formatCode="&quot;€&quot;\ #,##0.00;[Red]\-&quot;€&quot;\ #,##0.00"/>
    <numFmt numFmtId="164" formatCode="#,##0.00\ &quot;€&quot;;[Red]\-#,##0.00\ &quot;€&quot;"/>
    <numFmt numFmtId="165" formatCode="_-* #,##0.00\ [$€-410]_-;\-* #,##0.00\ [$€-410]_-;_-* &quot;-&quot;??\ [$€-410]_-;_-@_-"/>
    <numFmt numFmtId="166" formatCode="#,##0.00\ &quot;€&quot;"/>
    <numFmt numFmtId="167" formatCode="_-[$€-410]\ * #,##0.00_-;\-[$€-410]\ * #,##0.00_-;_-[$€-410]\ * &quot;-&quot;??_-;_-@_-"/>
  </numFmts>
  <fonts count="35">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b/>
      <sz val="9"/>
      <color theme="1"/>
      <name val="Calibri"/>
      <family val="2"/>
      <scheme val="minor"/>
    </font>
    <font>
      <b/>
      <sz val="12"/>
      <color theme="1"/>
      <name val="Calibri"/>
      <family val="2"/>
      <scheme val="minor"/>
    </font>
    <font>
      <b/>
      <sz val="12"/>
      <name val="Calibri"/>
      <family val="2"/>
      <scheme val="minor"/>
    </font>
    <font>
      <sz val="11"/>
      <color theme="3"/>
      <name val="Calibri"/>
      <family val="2"/>
      <scheme val="minor"/>
    </font>
    <font>
      <sz val="11"/>
      <name val="Calibri"/>
      <family val="2"/>
      <scheme val="minor"/>
    </font>
    <font>
      <b/>
      <sz val="11"/>
      <name val="Calibri"/>
      <family val="2"/>
      <scheme val="minor"/>
    </font>
    <font>
      <sz val="11"/>
      <color theme="4"/>
      <name val="Calibri"/>
      <family val="2"/>
      <scheme val="minor"/>
    </font>
    <font>
      <b/>
      <sz val="14"/>
      <color theme="1"/>
      <name val="Calibri"/>
      <family val="2"/>
      <scheme val="minor"/>
    </font>
    <font>
      <b/>
      <sz val="14"/>
      <name val="Calibri"/>
      <family val="2"/>
      <scheme val="minor"/>
    </font>
    <font>
      <b/>
      <sz val="12"/>
      <color theme="1"/>
      <name val="Times New Roman"/>
      <family val="1"/>
    </font>
    <font>
      <sz val="9"/>
      <color theme="1"/>
      <name val="Calibri"/>
      <family val="2"/>
      <scheme val="minor"/>
    </font>
    <font>
      <sz val="12"/>
      <color theme="1"/>
      <name val="Calibri"/>
      <family val="2"/>
      <scheme val="minor"/>
    </font>
    <font>
      <b/>
      <sz val="12"/>
      <name val="Times New Roman"/>
      <family val="1"/>
    </font>
    <font>
      <b/>
      <u/>
      <sz val="12"/>
      <name val="Times New Roman"/>
      <family val="1"/>
    </font>
    <font>
      <b/>
      <sz val="14"/>
      <name val="Times New Roman"/>
      <family val="1"/>
    </font>
    <font>
      <sz val="12"/>
      <name val="Times New Roman"/>
      <family val="1"/>
    </font>
  </fonts>
  <fills count="5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3" tint="0.59999389629810485"/>
        <bgColor indexed="64"/>
      </patternFill>
    </fill>
    <fill>
      <patternFill patternType="solid">
        <fgColor theme="0"/>
        <bgColor indexed="64"/>
      </patternFill>
    </fill>
    <fill>
      <patternFill patternType="solid">
        <fgColor theme="9"/>
        <bgColor indexed="64"/>
      </patternFill>
    </fill>
    <fill>
      <patternFill patternType="solid">
        <fgColor theme="8"/>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rgb="FF7030A0"/>
        <bgColor indexed="64"/>
      </patternFill>
    </fill>
    <fill>
      <patternFill patternType="solid">
        <fgColor theme="5"/>
        <bgColor indexed="64"/>
      </patternFill>
    </fill>
    <fill>
      <patternFill patternType="solid">
        <fgColor theme="9" tint="-0.499984740745262"/>
        <bgColor indexed="64"/>
      </patternFill>
    </fill>
    <fill>
      <patternFill patternType="solid">
        <fgColor theme="1"/>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theme="4" tint="-0.499984740745262"/>
        <bgColor indexed="64"/>
      </patternFill>
    </fill>
    <fill>
      <patternFill patternType="solid">
        <fgColor theme="9" tint="-0.249977111117893"/>
        <bgColor indexed="64"/>
      </patternFill>
    </fill>
    <fill>
      <patternFill patternType="solid">
        <fgColor rgb="FF00B050"/>
        <bgColor indexed="64"/>
      </patternFill>
    </fill>
    <fill>
      <patternFill patternType="solid">
        <fgColor rgb="FFFFC000"/>
        <bgColor indexed="64"/>
      </patternFill>
    </fill>
    <fill>
      <patternFill patternType="solid">
        <fgColor theme="5" tint="0.39997558519241921"/>
        <bgColor indexed="64"/>
      </patternFill>
    </fill>
    <fill>
      <patternFill patternType="solid">
        <fgColor theme="4" tint="-0.249977111117893"/>
        <bgColor indexed="64"/>
      </patternFill>
    </fill>
    <fill>
      <patternFill patternType="solid">
        <fgColor theme="2" tint="-0.499984740745262"/>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64">
    <xf numFmtId="0" fontId="0" fillId="0" borderId="0" xfId="0"/>
    <xf numFmtId="0" fontId="0" fillId="0" borderId="10" xfId="0" applyBorder="1"/>
    <xf numFmtId="0" fontId="0" fillId="0" borderId="10" xfId="0" applyBorder="1" applyAlignment="1">
      <alignment vertical="center"/>
    </xf>
    <xf numFmtId="0" fontId="0" fillId="0" borderId="10" xfId="0" applyBorder="1" applyAlignment="1">
      <alignment vertical="center" wrapText="1"/>
    </xf>
    <xf numFmtId="0" fontId="0" fillId="0" borderId="10" xfId="0" applyBorder="1" applyAlignment="1">
      <alignment horizontal="center" vertical="center"/>
    </xf>
    <xf numFmtId="0" fontId="0" fillId="0" borderId="11" xfId="0" applyBorder="1"/>
    <xf numFmtId="0" fontId="0" fillId="33" borderId="10" xfId="0" applyFill="1" applyBorder="1"/>
    <xf numFmtId="0" fontId="0" fillId="0" borderId="10" xfId="0" applyBorder="1" applyAlignment="1">
      <alignment horizontal="left" vertical="center" wrapText="1"/>
    </xf>
    <xf numFmtId="0" fontId="0" fillId="0" borderId="10" xfId="0" applyBorder="1" applyAlignment="1">
      <alignment horizontal="left" vertical="center"/>
    </xf>
    <xf numFmtId="0" fontId="16" fillId="0" borderId="11" xfId="0" applyFont="1" applyBorder="1" applyAlignment="1">
      <alignment horizontal="center" vertical="center" wrapText="1"/>
    </xf>
    <xf numFmtId="0" fontId="16" fillId="0" borderId="11" xfId="0" applyFont="1" applyBorder="1" applyAlignment="1">
      <alignment horizontal="center" vertical="center"/>
    </xf>
    <xf numFmtId="49" fontId="0" fillId="0" borderId="10" xfId="0" applyNumberFormat="1" applyBorder="1" applyAlignment="1">
      <alignment horizontal="center" vertical="center"/>
    </xf>
    <xf numFmtId="0" fontId="16" fillId="0" borderId="10" xfId="0" applyFont="1" applyBorder="1" applyAlignment="1">
      <alignment horizontal="center" vertical="center"/>
    </xf>
    <xf numFmtId="0" fontId="16" fillId="0" borderId="10" xfId="0" applyFont="1" applyBorder="1" applyAlignment="1">
      <alignment vertical="center"/>
    </xf>
    <xf numFmtId="0" fontId="0" fillId="33" borderId="10" xfId="0" applyFill="1" applyBorder="1" applyAlignment="1">
      <alignment horizontal="left" vertical="center"/>
    </xf>
    <xf numFmtId="14" fontId="0" fillId="0" borderId="10" xfId="0" applyNumberFormat="1" applyBorder="1" applyAlignment="1">
      <alignment vertical="center"/>
    </xf>
    <xf numFmtId="0" fontId="16" fillId="0" borderId="10" xfId="0" applyFont="1" applyBorder="1" applyAlignment="1">
      <alignment horizontal="left" vertical="center"/>
    </xf>
    <xf numFmtId="0" fontId="16" fillId="0" borderId="10" xfId="0" applyFont="1" applyBorder="1" applyAlignment="1">
      <alignment horizontal="left" vertical="center" wrapText="1"/>
    </xf>
    <xf numFmtId="14" fontId="0" fillId="0" borderId="10" xfId="0" applyNumberFormat="1" applyBorder="1" applyAlignment="1">
      <alignment horizontal="right" vertical="center"/>
    </xf>
    <xf numFmtId="0" fontId="16" fillId="0" borderId="10" xfId="0" applyFont="1" applyBorder="1" applyAlignment="1">
      <alignment vertical="center" wrapText="1"/>
    </xf>
    <xf numFmtId="0" fontId="16" fillId="0" borderId="10" xfId="0" applyFont="1" applyBorder="1" applyAlignment="1">
      <alignment horizontal="center" vertical="center" wrapText="1"/>
    </xf>
    <xf numFmtId="0" fontId="0" fillId="0" borderId="10" xfId="0" applyBorder="1" applyAlignment="1">
      <alignment horizontal="right" vertical="center"/>
    </xf>
    <xf numFmtId="0" fontId="16" fillId="0" borderId="10" xfId="0" applyFont="1" applyBorder="1" applyAlignment="1">
      <alignment horizontal="right" vertical="center"/>
    </xf>
    <xf numFmtId="0" fontId="0" fillId="34" borderId="10" xfId="0" applyFill="1" applyBorder="1"/>
    <xf numFmtId="164" fontId="20" fillId="0" borderId="10" xfId="0" applyNumberFormat="1" applyFont="1" applyBorder="1" applyAlignment="1">
      <alignment vertical="center"/>
    </xf>
    <xf numFmtId="164" fontId="20" fillId="0" borderId="10" xfId="0" applyNumberFormat="1" applyFont="1" applyFill="1" applyBorder="1" applyAlignment="1">
      <alignment vertical="center"/>
    </xf>
    <xf numFmtId="164" fontId="21" fillId="0" borderId="10" xfId="0" applyNumberFormat="1" applyFont="1" applyFill="1" applyBorder="1" applyAlignment="1">
      <alignment vertical="center"/>
    </xf>
    <xf numFmtId="0" fontId="0" fillId="0" borderId="11" xfId="0" applyBorder="1" applyAlignment="1">
      <alignment wrapText="1"/>
    </xf>
    <xf numFmtId="164" fontId="21" fillId="0" borderId="11" xfId="0" applyNumberFormat="1" applyFont="1" applyFill="1" applyBorder="1" applyAlignment="1">
      <alignment vertical="center"/>
    </xf>
    <xf numFmtId="0" fontId="0" fillId="0" borderId="11" xfId="0" applyBorder="1" applyAlignment="1">
      <alignment vertical="center"/>
    </xf>
    <xf numFmtId="0" fontId="16" fillId="0" borderId="11" xfId="0" applyFont="1" applyBorder="1" applyAlignment="1">
      <alignment vertical="center"/>
    </xf>
    <xf numFmtId="14" fontId="0" fillId="0" borderId="11" xfId="0" applyNumberFormat="1" applyBorder="1" applyAlignment="1">
      <alignment vertical="center"/>
    </xf>
    <xf numFmtId="0" fontId="16" fillId="0" borderId="11" xfId="0" applyFont="1" applyBorder="1" applyAlignment="1">
      <alignment vertical="center" wrapText="1"/>
    </xf>
    <xf numFmtId="0" fontId="0" fillId="0" borderId="11" xfId="0" applyBorder="1" applyAlignment="1">
      <alignment horizontal="center" vertical="center"/>
    </xf>
    <xf numFmtId="0" fontId="0" fillId="0" borderId="0" xfId="0" applyBorder="1"/>
    <xf numFmtId="0" fontId="16" fillId="0" borderId="13" xfId="0" applyFont="1" applyBorder="1" applyAlignment="1">
      <alignment horizontal="center" vertical="center"/>
    </xf>
    <xf numFmtId="0" fontId="16" fillId="0" borderId="14" xfId="0" applyFont="1" applyBorder="1" applyAlignment="1">
      <alignment horizontal="center" vertical="center" wrapText="1"/>
    </xf>
    <xf numFmtId="0" fontId="16" fillId="0" borderId="14" xfId="0" applyFont="1" applyBorder="1" applyAlignment="1">
      <alignment horizontal="center" vertical="center"/>
    </xf>
    <xf numFmtId="0" fontId="18" fillId="0" borderId="14" xfId="0" applyFont="1" applyBorder="1" applyAlignment="1">
      <alignment horizontal="center" vertical="center" wrapText="1"/>
    </xf>
    <xf numFmtId="0" fontId="19" fillId="0" borderId="14" xfId="0" applyFont="1" applyBorder="1" applyAlignment="1">
      <alignment horizontal="center" vertical="center" wrapText="1"/>
    </xf>
    <xf numFmtId="0" fontId="16" fillId="0" borderId="15" xfId="0" applyFont="1" applyBorder="1" applyAlignment="1">
      <alignment horizontal="center" vertical="center"/>
    </xf>
    <xf numFmtId="0" fontId="16" fillId="0" borderId="16" xfId="0" applyFont="1" applyBorder="1" applyAlignment="1">
      <alignment horizontal="center" vertical="center"/>
    </xf>
    <xf numFmtId="0" fontId="16" fillId="0" borderId="10" xfId="0" applyFont="1" applyBorder="1" applyAlignment="1">
      <alignment wrapText="1"/>
    </xf>
    <xf numFmtId="0" fontId="16" fillId="0" borderId="18" xfId="0" applyFont="1" applyBorder="1" applyAlignment="1">
      <alignment vertical="center" wrapText="1"/>
    </xf>
    <xf numFmtId="0" fontId="0" fillId="0" borderId="19" xfId="0" applyBorder="1" applyAlignment="1">
      <alignment vertical="center"/>
    </xf>
    <xf numFmtId="0" fontId="0" fillId="0" borderId="18" xfId="0" applyBorder="1" applyAlignment="1">
      <alignment vertical="center"/>
    </xf>
    <xf numFmtId="0" fontId="22" fillId="0" borderId="0" xfId="0" applyFont="1"/>
    <xf numFmtId="0" fontId="25" fillId="0" borderId="10" xfId="0" applyFont="1" applyBorder="1"/>
    <xf numFmtId="165" fontId="21" fillId="0" borderId="10" xfId="0" applyNumberFormat="1" applyFont="1" applyFill="1" applyBorder="1" applyAlignment="1">
      <alignment horizontal="right" vertical="center"/>
    </xf>
    <xf numFmtId="0" fontId="0" fillId="0" borderId="10" xfId="0" applyFill="1" applyBorder="1" applyAlignment="1">
      <alignment vertical="center"/>
    </xf>
    <xf numFmtId="0" fontId="16" fillId="0" borderId="10" xfId="0" applyFont="1" applyFill="1" applyBorder="1" applyAlignment="1">
      <alignment horizontal="left" vertical="center"/>
    </xf>
    <xf numFmtId="49" fontId="0" fillId="0" borderId="10" xfId="0" applyNumberFormat="1" applyFill="1" applyBorder="1" applyAlignment="1">
      <alignment horizontal="center" vertical="center"/>
    </xf>
    <xf numFmtId="0" fontId="16" fillId="0" borderId="10" xfId="0" applyFont="1" applyFill="1" applyBorder="1" applyAlignment="1">
      <alignment horizontal="center" vertical="center"/>
    </xf>
    <xf numFmtId="0" fontId="16" fillId="0" borderId="10" xfId="0" applyFont="1" applyFill="1" applyBorder="1" applyAlignment="1">
      <alignment horizontal="center" vertical="center" wrapText="1"/>
    </xf>
    <xf numFmtId="0" fontId="0" fillId="0" borderId="10" xfId="0" applyFill="1" applyBorder="1" applyAlignment="1">
      <alignment vertical="center" wrapText="1"/>
    </xf>
    <xf numFmtId="0" fontId="0" fillId="0" borderId="10" xfId="0" applyFill="1" applyBorder="1"/>
    <xf numFmtId="0" fontId="16" fillId="0" borderId="10" xfId="0" applyFont="1" applyFill="1" applyBorder="1" applyAlignment="1">
      <alignment vertical="center"/>
    </xf>
    <xf numFmtId="14" fontId="0" fillId="0" borderId="10" xfId="0" applyNumberFormat="1" applyFill="1" applyBorder="1" applyAlignment="1">
      <alignment vertical="center"/>
    </xf>
    <xf numFmtId="0" fontId="16" fillId="0" borderId="18" xfId="0" applyFont="1" applyFill="1" applyBorder="1" applyAlignment="1">
      <alignment vertical="center" wrapText="1"/>
    </xf>
    <xf numFmtId="0" fontId="0" fillId="0" borderId="10" xfId="0" applyFill="1" applyBorder="1" applyAlignment="1">
      <alignment horizontal="center" vertical="center"/>
    </xf>
    <xf numFmtId="0" fontId="0" fillId="0" borderId="0" xfId="0" applyFill="1"/>
    <xf numFmtId="0" fontId="16" fillId="35" borderId="10" xfId="0" applyFont="1" applyFill="1" applyBorder="1" applyAlignment="1">
      <alignment horizontal="left" vertical="center"/>
    </xf>
    <xf numFmtId="0" fontId="16" fillId="34" borderId="10" xfId="0" applyFont="1" applyFill="1" applyBorder="1" applyAlignment="1">
      <alignment horizontal="left" vertical="center"/>
    </xf>
    <xf numFmtId="0" fontId="16" fillId="36" borderId="10" xfId="0" applyFont="1" applyFill="1" applyBorder="1" applyAlignment="1">
      <alignment horizontal="left" vertical="center"/>
    </xf>
    <xf numFmtId="0" fontId="16" fillId="37" borderId="10" xfId="0" applyFont="1" applyFill="1" applyBorder="1" applyAlignment="1">
      <alignment horizontal="left" vertical="center"/>
    </xf>
    <xf numFmtId="49" fontId="0" fillId="38" borderId="10" xfId="0" applyNumberFormat="1" applyFill="1" applyBorder="1" applyAlignment="1">
      <alignment horizontal="center" vertical="center"/>
    </xf>
    <xf numFmtId="0" fontId="0" fillId="39" borderId="10" xfId="0" applyFill="1" applyBorder="1" applyAlignment="1">
      <alignment horizontal="center" vertical="center" wrapText="1"/>
    </xf>
    <xf numFmtId="0" fontId="0" fillId="40" borderId="10" xfId="0" applyFill="1" applyBorder="1" applyAlignment="1">
      <alignment horizontal="center" vertical="center" wrapText="1"/>
    </xf>
    <xf numFmtId="0" fontId="16" fillId="41" borderId="10" xfId="0" applyFont="1" applyFill="1" applyBorder="1" applyAlignment="1">
      <alignment horizontal="left" vertical="center"/>
    </xf>
    <xf numFmtId="0" fontId="16" fillId="42" borderId="10" xfId="0" applyFont="1" applyFill="1" applyBorder="1" applyAlignment="1">
      <alignment horizontal="left" vertical="center"/>
    </xf>
    <xf numFmtId="166" fontId="26" fillId="0" borderId="10" xfId="0" applyNumberFormat="1" applyFont="1" applyBorder="1"/>
    <xf numFmtId="0" fontId="16" fillId="43" borderId="10" xfId="0" applyFont="1" applyFill="1" applyBorder="1" applyAlignment="1">
      <alignment horizontal="left" vertical="center"/>
    </xf>
    <xf numFmtId="0" fontId="13" fillId="44" borderId="10" xfId="0" applyFont="1" applyFill="1" applyBorder="1" applyAlignment="1">
      <alignment horizontal="left" vertical="center"/>
    </xf>
    <xf numFmtId="0" fontId="16" fillId="45" borderId="10" xfId="0" applyFont="1" applyFill="1" applyBorder="1" applyAlignment="1">
      <alignment horizontal="left" vertical="center"/>
    </xf>
    <xf numFmtId="0" fontId="13" fillId="46" borderId="10" xfId="0" applyFont="1" applyFill="1" applyBorder="1" applyAlignment="1">
      <alignment horizontal="left" vertical="center"/>
    </xf>
    <xf numFmtId="0" fontId="13" fillId="47" borderId="10" xfId="0" applyFont="1" applyFill="1" applyBorder="1" applyAlignment="1">
      <alignment horizontal="left" vertical="center"/>
    </xf>
    <xf numFmtId="49" fontId="23" fillId="0" borderId="10" xfId="0" applyNumberFormat="1" applyFont="1" applyFill="1" applyBorder="1" applyAlignment="1">
      <alignment horizontal="center" vertical="center"/>
    </xf>
    <xf numFmtId="0" fontId="16" fillId="48" borderId="10" xfId="0" applyFont="1" applyFill="1" applyBorder="1" applyAlignment="1">
      <alignment horizontal="left" vertical="center"/>
    </xf>
    <xf numFmtId="0" fontId="16" fillId="40" borderId="10" xfId="0" applyFont="1" applyFill="1" applyBorder="1" applyAlignment="1">
      <alignment horizontal="left" vertical="center"/>
    </xf>
    <xf numFmtId="0" fontId="13" fillId="49" borderId="10" xfId="0" applyFont="1" applyFill="1" applyBorder="1" applyAlignment="1">
      <alignment horizontal="left" vertical="center"/>
    </xf>
    <xf numFmtId="164" fontId="27" fillId="0" borderId="10" xfId="0" applyNumberFormat="1" applyFont="1" applyFill="1" applyBorder="1" applyAlignment="1">
      <alignment vertical="center"/>
    </xf>
    <xf numFmtId="164" fontId="27" fillId="0" borderId="11" xfId="0" applyNumberFormat="1" applyFont="1" applyFill="1" applyBorder="1" applyAlignment="1">
      <alignment vertical="center"/>
    </xf>
    <xf numFmtId="0" fontId="13" fillId="50" borderId="10" xfId="0" applyFont="1" applyFill="1" applyBorder="1" applyAlignment="1">
      <alignment horizontal="left" vertical="center"/>
    </xf>
    <xf numFmtId="0" fontId="16" fillId="51" borderId="10" xfId="0" applyFont="1" applyFill="1" applyBorder="1" applyAlignment="1">
      <alignment horizontal="left" vertical="center"/>
    </xf>
    <xf numFmtId="0" fontId="26" fillId="0" borderId="10" xfId="0" applyFont="1" applyBorder="1"/>
    <xf numFmtId="165" fontId="27" fillId="0" borderId="10" xfId="0" applyNumberFormat="1" applyFont="1" applyFill="1" applyBorder="1" applyAlignment="1">
      <alignment horizontal="right" vertical="center"/>
    </xf>
    <xf numFmtId="0" fontId="23" fillId="0" borderId="10" xfId="0" applyFont="1" applyBorder="1" applyAlignment="1">
      <alignment horizontal="left" vertical="center" wrapText="1"/>
    </xf>
    <xf numFmtId="0" fontId="24" fillId="0" borderId="10" xfId="0" applyFont="1" applyBorder="1" applyAlignment="1">
      <alignment horizontal="center" vertical="center"/>
    </xf>
    <xf numFmtId="0" fontId="24" fillId="0" borderId="10" xfId="0" applyFont="1" applyFill="1" applyBorder="1" applyAlignment="1">
      <alignment horizontal="center" vertical="center"/>
    </xf>
    <xf numFmtId="0" fontId="23" fillId="0" borderId="10" xfId="0" applyFont="1" applyBorder="1" applyAlignment="1">
      <alignment horizontal="center" vertical="center"/>
    </xf>
    <xf numFmtId="0" fontId="23" fillId="0" borderId="21" xfId="0" applyFont="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vertical="center" wrapText="1"/>
    </xf>
    <xf numFmtId="0" fontId="23" fillId="0" borderId="10" xfId="0" applyFont="1" applyBorder="1" applyAlignment="1">
      <alignment vertical="center" wrapText="1"/>
    </xf>
    <xf numFmtId="0" fontId="0" fillId="0" borderId="10" xfId="0" applyBorder="1" applyAlignment="1">
      <alignment horizontal="center" vertical="center" wrapText="1"/>
    </xf>
    <xf numFmtId="164" fontId="20" fillId="0" borderId="10" xfId="0" applyNumberFormat="1" applyFont="1" applyBorder="1" applyAlignment="1">
      <alignment horizontal="center" vertical="center"/>
    </xf>
    <xf numFmtId="0" fontId="0" fillId="0" borderId="11" xfId="0" applyBorder="1" applyAlignment="1">
      <alignment horizontal="center" vertical="center" wrapText="1"/>
    </xf>
    <xf numFmtId="166" fontId="26" fillId="0" borderId="11" xfId="0" applyNumberFormat="1" applyFont="1" applyBorder="1"/>
    <xf numFmtId="0" fontId="0" fillId="45" borderId="10" xfId="0" applyFill="1" applyBorder="1" applyAlignment="1">
      <alignment horizontal="center" vertical="center" wrapText="1"/>
    </xf>
    <xf numFmtId="0" fontId="0" fillId="52" borderId="10" xfId="0" applyFill="1" applyBorder="1" applyAlignment="1">
      <alignment horizontal="center" vertical="center" wrapText="1"/>
    </xf>
    <xf numFmtId="0" fontId="0" fillId="53" borderId="22" xfId="0" applyFill="1" applyBorder="1" applyAlignment="1">
      <alignment horizontal="center" vertical="center" wrapText="1"/>
    </xf>
    <xf numFmtId="0" fontId="24" fillId="0" borderId="10" xfId="0" applyFont="1" applyBorder="1" applyAlignment="1">
      <alignment horizontal="left" vertical="center"/>
    </xf>
    <xf numFmtId="49" fontId="23" fillId="0" borderId="10" xfId="0" applyNumberFormat="1" applyFont="1" applyBorder="1" applyAlignment="1">
      <alignment horizontal="center" vertical="center"/>
    </xf>
    <xf numFmtId="0" fontId="16" fillId="0" borderId="10" xfId="0" applyFont="1" applyBorder="1"/>
    <xf numFmtId="0" fontId="28" fillId="0" borderId="0" xfId="0" applyFont="1"/>
    <xf numFmtId="4" fontId="26" fillId="0" borderId="11" xfId="0" applyNumberFormat="1" applyFont="1" applyBorder="1"/>
    <xf numFmtId="0" fontId="19" fillId="0" borderId="15" xfId="0" applyFont="1" applyBorder="1" applyAlignment="1">
      <alignment horizontal="center"/>
    </xf>
    <xf numFmtId="0" fontId="19" fillId="0" borderId="10" xfId="0" applyFont="1" applyBorder="1" applyAlignment="1">
      <alignment horizontal="left" vertical="center"/>
    </xf>
    <xf numFmtId="49" fontId="19" fillId="0" borderId="10" xfId="0" applyNumberFormat="1" applyFont="1" applyBorder="1" applyAlignment="1">
      <alignment horizontal="center" vertical="center"/>
    </xf>
    <xf numFmtId="0" fontId="19" fillId="0" borderId="10" xfId="0" applyFont="1" applyBorder="1" applyAlignment="1">
      <alignment horizontal="center" vertical="center"/>
    </xf>
    <xf numFmtId="0" fontId="19" fillId="0" borderId="10" xfId="0" applyFont="1" applyBorder="1" applyAlignment="1">
      <alignment horizontal="center" vertical="center" wrapText="1"/>
    </xf>
    <xf numFmtId="0" fontId="19" fillId="0" borderId="10" xfId="0" applyFont="1" applyBorder="1" applyAlignment="1">
      <alignment horizontal="left" vertical="center" wrapText="1"/>
    </xf>
    <xf numFmtId="164" fontId="19" fillId="0" borderId="10" xfId="0" applyNumberFormat="1" applyFont="1" applyBorder="1" applyAlignment="1"/>
    <xf numFmtId="0" fontId="29" fillId="0" borderId="10" xfId="0" applyFont="1" applyBorder="1" applyAlignment="1">
      <alignment vertical="center"/>
    </xf>
    <xf numFmtId="0" fontId="19" fillId="0" borderId="10" xfId="0" applyFont="1" applyBorder="1" applyAlignment="1">
      <alignment vertical="center"/>
    </xf>
    <xf numFmtId="14" fontId="29" fillId="0" borderId="10" xfId="0" applyNumberFormat="1" applyFont="1" applyBorder="1" applyAlignment="1">
      <alignment vertical="center"/>
    </xf>
    <xf numFmtId="14" fontId="0" fillId="0" borderId="0" xfId="0" applyNumberFormat="1"/>
    <xf numFmtId="4" fontId="0" fillId="0" borderId="0" xfId="0" applyNumberFormat="1"/>
    <xf numFmtId="164" fontId="26" fillId="0" borderId="10" xfId="0" applyNumberFormat="1" applyFont="1" applyBorder="1" applyAlignment="1"/>
    <xf numFmtId="164" fontId="26" fillId="0" borderId="10" xfId="0" applyNumberFormat="1" applyFont="1" applyFill="1" applyBorder="1" applyAlignment="1">
      <alignment vertical="center"/>
    </xf>
    <xf numFmtId="167" fontId="26" fillId="0" borderId="10" xfId="0" applyNumberFormat="1" applyFont="1" applyBorder="1" applyAlignment="1"/>
    <xf numFmtId="167" fontId="26" fillId="0" borderId="0" xfId="0" applyNumberFormat="1" applyFont="1"/>
    <xf numFmtId="0" fontId="26" fillId="0" borderId="0" xfId="0" applyFont="1"/>
    <xf numFmtId="4" fontId="26" fillId="0" borderId="0" xfId="0" applyNumberFormat="1" applyFont="1" applyAlignment="1">
      <alignment horizontal="right"/>
    </xf>
    <xf numFmtId="0" fontId="20" fillId="0" borderId="0" xfId="0" applyFont="1"/>
    <xf numFmtId="0" fontId="20" fillId="54" borderId="0" xfId="0" applyFont="1" applyFill="1"/>
    <xf numFmtId="0" fontId="20" fillId="37" borderId="0" xfId="0" applyFont="1" applyFill="1"/>
    <xf numFmtId="0" fontId="30" fillId="0" borderId="0" xfId="0" applyFont="1"/>
    <xf numFmtId="0" fontId="0" fillId="55" borderId="0" xfId="0" applyFill="1"/>
    <xf numFmtId="0" fontId="0" fillId="51" borderId="0" xfId="0" applyFill="1"/>
    <xf numFmtId="0" fontId="0" fillId="56" borderId="0" xfId="0" applyFill="1"/>
    <xf numFmtId="0" fontId="26" fillId="0" borderId="11" xfId="0" applyFont="1" applyBorder="1"/>
    <xf numFmtId="4" fontId="26" fillId="0" borderId="0" xfId="0" applyNumberFormat="1" applyFont="1"/>
    <xf numFmtId="8" fontId="0" fillId="0" borderId="0" xfId="0" applyNumberFormat="1"/>
    <xf numFmtId="0" fontId="23" fillId="0" borderId="10" xfId="0" applyFont="1" applyBorder="1" applyAlignment="1">
      <alignment horizontal="left" vertical="center"/>
    </xf>
    <xf numFmtId="0" fontId="24" fillId="0" borderId="10" xfId="0" applyFont="1" applyBorder="1" applyAlignment="1">
      <alignment horizontal="center" vertical="center" wrapText="1"/>
    </xf>
    <xf numFmtId="0" fontId="23" fillId="33" borderId="10" xfId="0" applyFont="1" applyFill="1" applyBorder="1"/>
    <xf numFmtId="164" fontId="21" fillId="0" borderId="10" xfId="0" applyNumberFormat="1" applyFont="1" applyBorder="1" applyAlignment="1"/>
    <xf numFmtId="0" fontId="23" fillId="0" borderId="10" xfId="0" applyFont="1" applyBorder="1" applyAlignment="1">
      <alignment vertical="center"/>
    </xf>
    <xf numFmtId="0" fontId="24" fillId="0" borderId="10" xfId="0" applyFont="1" applyBorder="1" applyAlignment="1">
      <alignment vertical="center"/>
    </xf>
    <xf numFmtId="14" fontId="23" fillId="0" borderId="10" xfId="0" applyNumberFormat="1" applyFont="1" applyBorder="1" applyAlignment="1">
      <alignment vertical="center"/>
    </xf>
    <xf numFmtId="0" fontId="31" fillId="0" borderId="0" xfId="0" applyFont="1"/>
    <xf numFmtId="164" fontId="21" fillId="0" borderId="10" xfId="0" applyNumberFormat="1" applyFont="1" applyBorder="1" applyAlignment="1">
      <alignment vertical="center"/>
    </xf>
    <xf numFmtId="0" fontId="23" fillId="33" borderId="10" xfId="0" applyFont="1" applyFill="1" applyBorder="1" applyAlignment="1">
      <alignment horizontal="left" vertical="center"/>
    </xf>
    <xf numFmtId="0" fontId="24" fillId="0" borderId="10" xfId="0" applyFont="1" applyBorder="1"/>
    <xf numFmtId="0" fontId="31" fillId="0" borderId="10" xfId="0" applyFont="1" applyBorder="1"/>
    <xf numFmtId="0" fontId="32" fillId="0" borderId="10" xfId="0" applyFont="1" applyBorder="1"/>
    <xf numFmtId="14" fontId="23" fillId="0" borderId="10" xfId="0" applyNumberFormat="1" applyFont="1" applyBorder="1" applyAlignment="1">
      <alignment horizontal="right" vertical="center"/>
    </xf>
    <xf numFmtId="0" fontId="31" fillId="0" borderId="18" xfId="0" applyFont="1" applyBorder="1"/>
    <xf numFmtId="0" fontId="33" fillId="0" borderId="10" xfId="0" applyFont="1" applyBorder="1"/>
    <xf numFmtId="0" fontId="24" fillId="0" borderId="10" xfId="0" applyFont="1" applyBorder="1" applyAlignment="1">
      <alignment horizontal="right" vertical="center"/>
    </xf>
    <xf numFmtId="0" fontId="23" fillId="0" borderId="10" xfId="0" applyFont="1" applyBorder="1" applyAlignment="1">
      <alignment horizontal="right" vertical="center"/>
    </xf>
    <xf numFmtId="0" fontId="34" fillId="0" borderId="10" xfId="0" applyFont="1" applyBorder="1"/>
    <xf numFmtId="0" fontId="23" fillId="34" borderId="10" xfId="0" applyFont="1" applyFill="1" applyBorder="1"/>
    <xf numFmtId="0" fontId="23" fillId="0" borderId="10" xfId="0" applyFont="1" applyBorder="1" applyAlignment="1">
      <alignment wrapText="1"/>
    </xf>
    <xf numFmtId="166" fontId="0" fillId="0" borderId="0" xfId="0" applyNumberFormat="1" applyBorder="1"/>
    <xf numFmtId="164" fontId="26" fillId="0" borderId="10" xfId="0" applyNumberFormat="1" applyFont="1" applyBorder="1"/>
    <xf numFmtId="164" fontId="0" fillId="0" borderId="0" xfId="0" applyNumberFormat="1" applyBorder="1"/>
    <xf numFmtId="165" fontId="0" fillId="0" borderId="0" xfId="0" applyNumberFormat="1" applyBorder="1"/>
    <xf numFmtId="0" fontId="14" fillId="0" borderId="0" xfId="0" applyFont="1"/>
    <xf numFmtId="0" fontId="16" fillId="0" borderId="17" xfId="0" applyFont="1" applyBorder="1" applyAlignment="1">
      <alignment horizontal="center" vertical="center"/>
    </xf>
    <xf numFmtId="0" fontId="22" fillId="0" borderId="12" xfId="0" applyFont="1" applyBorder="1" applyAlignment="1">
      <alignment horizontal="center"/>
    </xf>
    <xf numFmtId="0" fontId="22" fillId="0" borderId="20" xfId="0" applyFont="1" applyBorder="1" applyAlignment="1">
      <alignment horizontal="center"/>
    </xf>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M93"/>
  <sheetViews>
    <sheetView tabSelected="1" topLeftCell="B1" zoomScale="60" zoomScaleNormal="60" workbookViewId="0">
      <selection activeCell="C11" sqref="C11"/>
    </sheetView>
  </sheetViews>
  <sheetFormatPr defaultRowHeight="15"/>
  <cols>
    <col min="1" max="1" width="9.140625" style="91"/>
    <col min="2" max="2" width="22.140625" customWidth="1"/>
    <col min="3" max="3" width="47.5703125" customWidth="1"/>
    <col min="4" max="4" width="23.7109375" customWidth="1"/>
    <col min="5" max="5" width="18.85546875" customWidth="1"/>
    <col min="6" max="6" width="39" customWidth="1"/>
    <col min="7" max="7" width="53.140625" customWidth="1"/>
    <col min="8" max="8" width="23.28515625" customWidth="1"/>
    <col min="9" max="9" width="30.85546875" customWidth="1"/>
    <col min="10" max="10" width="22.7109375" customWidth="1"/>
    <col min="11" max="11" width="23" customWidth="1"/>
    <col min="12" max="12" width="20" customWidth="1"/>
    <col min="13" max="13" width="14.28515625" customWidth="1"/>
    <col min="14" max="14" width="7.7109375" customWidth="1"/>
    <col min="15" max="15" width="13.7109375" customWidth="1"/>
    <col min="16" max="16" width="16.85546875" customWidth="1"/>
    <col min="17" max="17" width="89.140625" customWidth="1"/>
    <col min="18" max="18" width="33.42578125" customWidth="1"/>
    <col min="19" max="39" width="9.140625" style="34"/>
  </cols>
  <sheetData>
    <row r="1" spans="1:18" ht="74.25" customHeight="1">
      <c r="A1" s="35" t="s">
        <v>0</v>
      </c>
      <c r="B1" s="36" t="s">
        <v>1</v>
      </c>
      <c r="C1" s="36" t="s">
        <v>172</v>
      </c>
      <c r="D1" s="36" t="s">
        <v>103</v>
      </c>
      <c r="E1" s="37" t="s">
        <v>2</v>
      </c>
      <c r="F1" s="36" t="s">
        <v>3</v>
      </c>
      <c r="G1" s="36" t="s">
        <v>4</v>
      </c>
      <c r="H1" s="38" t="s">
        <v>5</v>
      </c>
      <c r="I1" s="38" t="s">
        <v>6</v>
      </c>
      <c r="J1" s="38" t="s">
        <v>267</v>
      </c>
      <c r="K1" s="38" t="s">
        <v>266</v>
      </c>
      <c r="L1" s="39" t="s">
        <v>7</v>
      </c>
      <c r="M1" s="39" t="s">
        <v>8</v>
      </c>
      <c r="N1" s="38" t="s">
        <v>9</v>
      </c>
      <c r="O1" s="38" t="s">
        <v>10</v>
      </c>
      <c r="P1" s="36" t="s">
        <v>11</v>
      </c>
      <c r="Q1" s="37" t="s">
        <v>97</v>
      </c>
      <c r="R1" s="37" t="s">
        <v>12</v>
      </c>
    </row>
    <row r="2" spans="1:18" ht="42.75" customHeight="1">
      <c r="A2" s="40">
        <v>2018</v>
      </c>
      <c r="B2" s="8" t="s">
        <v>13</v>
      </c>
      <c r="C2" s="16" t="s">
        <v>14</v>
      </c>
      <c r="D2" s="11" t="s">
        <v>105</v>
      </c>
      <c r="E2" s="12" t="s">
        <v>15</v>
      </c>
      <c r="F2" s="20" t="s">
        <v>16</v>
      </c>
      <c r="G2" s="6"/>
      <c r="H2" s="24">
        <v>2295</v>
      </c>
      <c r="I2" s="24">
        <v>2295.08</v>
      </c>
      <c r="J2" s="4"/>
      <c r="K2" s="4"/>
      <c r="L2" s="2" t="s">
        <v>17</v>
      </c>
      <c r="M2" s="2" t="s">
        <v>18</v>
      </c>
      <c r="N2" s="13">
        <v>104</v>
      </c>
      <c r="O2" s="2">
        <v>269</v>
      </c>
      <c r="P2" s="15">
        <v>43269</v>
      </c>
      <c r="Q2" s="17" t="s">
        <v>19</v>
      </c>
      <c r="R2" s="4" t="s">
        <v>20</v>
      </c>
    </row>
    <row r="3" spans="1:18" ht="49.5" customHeight="1">
      <c r="A3" s="40">
        <v>2018</v>
      </c>
      <c r="B3" s="8" t="s">
        <v>21</v>
      </c>
      <c r="C3" s="16" t="s">
        <v>166</v>
      </c>
      <c r="D3" s="11" t="s">
        <v>106</v>
      </c>
      <c r="E3" s="12" t="s">
        <v>22</v>
      </c>
      <c r="F3" s="20" t="s">
        <v>16</v>
      </c>
      <c r="G3" s="6"/>
      <c r="H3" s="24">
        <v>3675</v>
      </c>
      <c r="I3" s="24">
        <v>3675</v>
      </c>
      <c r="J3" s="4"/>
      <c r="K3" s="4"/>
      <c r="L3" s="2" t="s">
        <v>17</v>
      </c>
      <c r="M3" s="2" t="s">
        <v>18</v>
      </c>
      <c r="N3" s="13">
        <v>107</v>
      </c>
      <c r="O3" s="2">
        <v>272</v>
      </c>
      <c r="P3" s="15">
        <v>43270</v>
      </c>
      <c r="Q3" s="17" t="s">
        <v>23</v>
      </c>
      <c r="R3" s="4" t="s">
        <v>24</v>
      </c>
    </row>
    <row r="4" spans="1:18" ht="54.75" customHeight="1">
      <c r="A4" s="40">
        <v>2018</v>
      </c>
      <c r="B4" s="8" t="s">
        <v>25</v>
      </c>
      <c r="C4" s="16" t="s">
        <v>167</v>
      </c>
      <c r="D4" s="11" t="s">
        <v>107</v>
      </c>
      <c r="E4" s="12" t="s">
        <v>26</v>
      </c>
      <c r="F4" s="20" t="s">
        <v>16</v>
      </c>
      <c r="G4" s="6"/>
      <c r="H4" s="24">
        <v>3300</v>
      </c>
      <c r="I4" s="24">
        <v>3300</v>
      </c>
      <c r="J4" s="4"/>
      <c r="K4" s="4"/>
      <c r="L4" s="2" t="s">
        <v>17</v>
      </c>
      <c r="M4" s="2" t="s">
        <v>18</v>
      </c>
      <c r="N4" s="13">
        <v>138</v>
      </c>
      <c r="O4" s="2">
        <v>368</v>
      </c>
      <c r="P4" s="15">
        <v>43306</v>
      </c>
      <c r="Q4" s="17" t="s">
        <v>27</v>
      </c>
      <c r="R4" s="4" t="s">
        <v>24</v>
      </c>
    </row>
    <row r="5" spans="1:18" ht="161.25" customHeight="1">
      <c r="A5" s="40">
        <v>2018</v>
      </c>
      <c r="B5" s="8" t="s">
        <v>13</v>
      </c>
      <c r="C5" s="16" t="s">
        <v>28</v>
      </c>
      <c r="D5" s="11" t="s">
        <v>108</v>
      </c>
      <c r="E5" s="12" t="s">
        <v>29</v>
      </c>
      <c r="F5" s="20" t="s">
        <v>30</v>
      </c>
      <c r="G5" s="7" t="s">
        <v>252</v>
      </c>
      <c r="H5" s="24">
        <v>14281.16</v>
      </c>
      <c r="I5" s="24">
        <v>9253.26</v>
      </c>
      <c r="J5" s="95"/>
      <c r="K5" s="95" t="s">
        <v>270</v>
      </c>
      <c r="L5" s="2" t="s">
        <v>17</v>
      </c>
      <c r="M5" s="2" t="s">
        <v>18</v>
      </c>
      <c r="N5" s="13">
        <v>139</v>
      </c>
      <c r="O5" s="2">
        <v>369</v>
      </c>
      <c r="P5" s="15">
        <v>43306</v>
      </c>
      <c r="Q5" s="17" t="s">
        <v>111</v>
      </c>
      <c r="R5" s="4" t="s">
        <v>20</v>
      </c>
    </row>
    <row r="6" spans="1:18" ht="81" customHeight="1">
      <c r="A6" s="40">
        <v>2018</v>
      </c>
      <c r="B6" s="8" t="s">
        <v>31</v>
      </c>
      <c r="C6" s="16" t="s">
        <v>32</v>
      </c>
      <c r="D6" s="11" t="s">
        <v>109</v>
      </c>
      <c r="E6" s="12" t="s">
        <v>33</v>
      </c>
      <c r="F6" s="20" t="s">
        <v>34</v>
      </c>
      <c r="G6" s="14"/>
      <c r="H6" s="24">
        <v>14200.82</v>
      </c>
      <c r="I6" s="24">
        <v>14200.82</v>
      </c>
      <c r="J6" s="95"/>
      <c r="K6" s="95" t="s">
        <v>271</v>
      </c>
      <c r="L6" s="2" t="s">
        <v>17</v>
      </c>
      <c r="M6" s="2" t="s">
        <v>18</v>
      </c>
      <c r="N6" s="13">
        <v>174</v>
      </c>
      <c r="O6" s="2">
        <v>449</v>
      </c>
      <c r="P6" s="15">
        <v>43360</v>
      </c>
      <c r="Q6" s="17" t="s">
        <v>99</v>
      </c>
      <c r="R6" s="4" t="s">
        <v>20</v>
      </c>
    </row>
    <row r="7" spans="1:18" ht="159" customHeight="1">
      <c r="A7" s="40">
        <v>2018</v>
      </c>
      <c r="B7" s="8" t="s">
        <v>13</v>
      </c>
      <c r="C7" s="16" t="s">
        <v>14</v>
      </c>
      <c r="D7" s="11" t="s">
        <v>105</v>
      </c>
      <c r="E7" s="12" t="s">
        <v>35</v>
      </c>
      <c r="F7" s="20" t="s">
        <v>30</v>
      </c>
      <c r="G7" s="86" t="s">
        <v>246</v>
      </c>
      <c r="H7" s="24">
        <v>8412.9500000000007</v>
      </c>
      <c r="I7" s="24">
        <v>8399.68</v>
      </c>
      <c r="J7" s="95"/>
      <c r="K7" s="95" t="s">
        <v>270</v>
      </c>
      <c r="L7" s="2" t="s">
        <v>17</v>
      </c>
      <c r="M7" s="2" t="s">
        <v>18</v>
      </c>
      <c r="N7" s="13">
        <v>165</v>
      </c>
      <c r="O7" s="2">
        <v>433</v>
      </c>
      <c r="P7" s="15">
        <v>43348</v>
      </c>
      <c r="Q7" s="17" t="s">
        <v>36</v>
      </c>
      <c r="R7" s="4" t="s">
        <v>20</v>
      </c>
    </row>
    <row r="8" spans="1:18" ht="68.25" customHeight="1">
      <c r="A8" s="40">
        <v>2018</v>
      </c>
      <c r="B8" s="2" t="s">
        <v>37</v>
      </c>
      <c r="C8" s="13" t="s">
        <v>38</v>
      </c>
      <c r="D8" s="11" t="s">
        <v>106</v>
      </c>
      <c r="E8" s="12" t="s">
        <v>39</v>
      </c>
      <c r="F8" s="20" t="s">
        <v>16</v>
      </c>
      <c r="G8" s="6"/>
      <c r="H8" s="96">
        <v>1450</v>
      </c>
      <c r="I8" s="96">
        <v>1450</v>
      </c>
      <c r="J8" s="1"/>
      <c r="K8" s="1"/>
      <c r="L8" s="2" t="s">
        <v>17</v>
      </c>
      <c r="M8" s="2" t="s">
        <v>18</v>
      </c>
      <c r="N8" s="13">
        <v>166</v>
      </c>
      <c r="O8" s="2">
        <v>435</v>
      </c>
      <c r="P8" s="15">
        <v>43348</v>
      </c>
      <c r="Q8" s="17" t="s">
        <v>40</v>
      </c>
      <c r="R8" s="4" t="s">
        <v>41</v>
      </c>
    </row>
    <row r="9" spans="1:18" ht="62.25" customHeight="1">
      <c r="A9" s="40">
        <v>2018</v>
      </c>
      <c r="B9" s="2" t="s">
        <v>13</v>
      </c>
      <c r="C9" s="16" t="s">
        <v>28</v>
      </c>
      <c r="D9" s="11" t="s">
        <v>108</v>
      </c>
      <c r="E9" s="12" t="s">
        <v>98</v>
      </c>
      <c r="F9" s="20" t="s">
        <v>16</v>
      </c>
      <c r="G9" s="6"/>
      <c r="H9" s="96">
        <v>3275</v>
      </c>
      <c r="I9" s="96">
        <v>3275</v>
      </c>
      <c r="J9" s="1"/>
      <c r="K9" s="1"/>
      <c r="L9" s="2" t="s">
        <v>17</v>
      </c>
      <c r="M9" s="2" t="s">
        <v>18</v>
      </c>
      <c r="N9" s="13">
        <v>173</v>
      </c>
      <c r="O9" s="2">
        <v>448</v>
      </c>
      <c r="P9" s="15">
        <v>43357</v>
      </c>
      <c r="Q9" s="17" t="s">
        <v>100</v>
      </c>
      <c r="R9" s="4" t="s">
        <v>20</v>
      </c>
    </row>
    <row r="10" spans="1:18" ht="63.75" customHeight="1">
      <c r="A10" s="40">
        <v>2018</v>
      </c>
      <c r="B10" s="3" t="s">
        <v>110</v>
      </c>
      <c r="C10" s="16" t="s">
        <v>102</v>
      </c>
      <c r="D10" s="11" t="s">
        <v>104</v>
      </c>
      <c r="E10" s="12" t="s">
        <v>42</v>
      </c>
      <c r="F10" s="20" t="s">
        <v>30</v>
      </c>
      <c r="G10" s="7" t="s">
        <v>222</v>
      </c>
      <c r="H10" s="25">
        <v>3073.77</v>
      </c>
      <c r="I10" s="25">
        <v>3750</v>
      </c>
      <c r="J10" s="1"/>
      <c r="K10" s="1"/>
      <c r="L10" s="2" t="s">
        <v>17</v>
      </c>
      <c r="M10" s="2" t="s">
        <v>18</v>
      </c>
      <c r="N10" s="13">
        <v>193</v>
      </c>
      <c r="O10" s="2">
        <v>523</v>
      </c>
      <c r="P10" s="15">
        <v>43397</v>
      </c>
      <c r="Q10" s="17" t="s">
        <v>101</v>
      </c>
      <c r="R10" s="4" t="s">
        <v>24</v>
      </c>
    </row>
    <row r="11" spans="1:18" ht="131.25" customHeight="1">
      <c r="A11" s="40">
        <v>2018</v>
      </c>
      <c r="B11" s="2" t="s">
        <v>13</v>
      </c>
      <c r="C11" s="16" t="s">
        <v>140</v>
      </c>
      <c r="D11" s="11" t="s">
        <v>224</v>
      </c>
      <c r="E11" s="12" t="s">
        <v>215</v>
      </c>
      <c r="F11" s="20" t="s">
        <v>30</v>
      </c>
      <c r="G11" s="7" t="s">
        <v>227</v>
      </c>
      <c r="H11" s="25">
        <v>13114.91</v>
      </c>
      <c r="I11" s="25">
        <v>14589.24</v>
      </c>
      <c r="J11" s="97" t="s">
        <v>213</v>
      </c>
      <c r="K11" s="95" t="s">
        <v>270</v>
      </c>
      <c r="L11" s="2" t="s">
        <v>17</v>
      </c>
      <c r="M11" s="8" t="s">
        <v>18</v>
      </c>
      <c r="N11" s="13">
        <v>198</v>
      </c>
      <c r="O11" s="2">
        <v>640</v>
      </c>
      <c r="P11" s="18">
        <v>43403</v>
      </c>
      <c r="Q11" s="17" t="s">
        <v>208</v>
      </c>
      <c r="R11" s="4" t="s">
        <v>20</v>
      </c>
    </row>
    <row r="12" spans="1:18" ht="65.25" customHeight="1">
      <c r="A12" s="40">
        <v>2018</v>
      </c>
      <c r="B12" s="2" t="s">
        <v>13</v>
      </c>
      <c r="C12" s="16" t="s">
        <v>113</v>
      </c>
      <c r="D12" s="11" t="s">
        <v>114</v>
      </c>
      <c r="E12" s="12" t="s">
        <v>43</v>
      </c>
      <c r="F12" s="20" t="s">
        <v>30</v>
      </c>
      <c r="G12" s="7" t="s">
        <v>228</v>
      </c>
      <c r="H12" s="24">
        <v>5949.04</v>
      </c>
      <c r="I12" s="24">
        <v>5949.04</v>
      </c>
      <c r="J12" s="1"/>
      <c r="K12" s="1"/>
      <c r="L12" s="2" t="s">
        <v>17</v>
      </c>
      <c r="M12" s="8" t="s">
        <v>18</v>
      </c>
      <c r="N12" s="13">
        <v>235</v>
      </c>
      <c r="O12" s="2">
        <v>640</v>
      </c>
      <c r="P12" s="18">
        <v>43444</v>
      </c>
      <c r="Q12" s="19" t="s">
        <v>112</v>
      </c>
      <c r="R12" s="4" t="s">
        <v>20</v>
      </c>
    </row>
    <row r="13" spans="1:18" ht="49.5" customHeight="1">
      <c r="A13" s="40">
        <v>2018</v>
      </c>
      <c r="B13" s="8" t="s">
        <v>31</v>
      </c>
      <c r="C13" s="16" t="s">
        <v>115</v>
      </c>
      <c r="D13" s="11" t="s">
        <v>108</v>
      </c>
      <c r="E13" s="12" t="s">
        <v>44</v>
      </c>
      <c r="F13" s="20" t="s">
        <v>116</v>
      </c>
      <c r="G13" s="6"/>
      <c r="H13" s="24">
        <v>1602.87</v>
      </c>
      <c r="I13" s="24">
        <v>1602.87</v>
      </c>
      <c r="J13" s="1"/>
      <c r="K13" s="95" t="s">
        <v>268</v>
      </c>
      <c r="L13" s="2" t="s">
        <v>17</v>
      </c>
      <c r="M13" s="2" t="s">
        <v>18</v>
      </c>
      <c r="N13" s="13">
        <v>236</v>
      </c>
      <c r="O13" s="2">
        <v>645</v>
      </c>
      <c r="P13" s="15">
        <v>43444</v>
      </c>
      <c r="Q13" s="19" t="s">
        <v>117</v>
      </c>
      <c r="R13" s="4" t="s">
        <v>24</v>
      </c>
    </row>
    <row r="14" spans="1:18" ht="80.25" customHeight="1">
      <c r="A14" s="40">
        <v>2018</v>
      </c>
      <c r="B14" s="2" t="s">
        <v>37</v>
      </c>
      <c r="C14" s="16" t="s">
        <v>168</v>
      </c>
      <c r="D14" s="11" t="s">
        <v>119</v>
      </c>
      <c r="E14" s="12" t="s">
        <v>45</v>
      </c>
      <c r="F14" s="20" t="s">
        <v>116</v>
      </c>
      <c r="G14" s="6"/>
      <c r="H14" s="24">
        <v>4016.39</v>
      </c>
      <c r="I14" s="24">
        <v>4016.36</v>
      </c>
      <c r="J14" s="1"/>
      <c r="K14" s="95" t="s">
        <v>268</v>
      </c>
      <c r="L14" s="2" t="s">
        <v>17</v>
      </c>
      <c r="M14" s="2" t="s">
        <v>18</v>
      </c>
      <c r="N14" s="22">
        <v>238</v>
      </c>
      <c r="O14" s="21">
        <v>647</v>
      </c>
      <c r="P14" s="18">
        <v>43444</v>
      </c>
      <c r="Q14" s="19" t="s">
        <v>118</v>
      </c>
      <c r="R14" s="4" t="s">
        <v>24</v>
      </c>
    </row>
    <row r="15" spans="1:18" ht="47.25" customHeight="1">
      <c r="A15" s="40">
        <v>2018</v>
      </c>
      <c r="B15" s="3" t="s">
        <v>110</v>
      </c>
      <c r="C15" s="16" t="s">
        <v>102</v>
      </c>
      <c r="D15" s="11" t="s">
        <v>104</v>
      </c>
      <c r="E15" s="12" t="s">
        <v>46</v>
      </c>
      <c r="F15" s="20" t="s">
        <v>30</v>
      </c>
      <c r="G15" s="3" t="s">
        <v>229</v>
      </c>
      <c r="H15" s="26">
        <v>4145.63</v>
      </c>
      <c r="I15" s="26">
        <v>5057.67</v>
      </c>
      <c r="J15" s="1"/>
      <c r="K15" s="1"/>
      <c r="L15" s="2" t="s">
        <v>17</v>
      </c>
      <c r="M15" s="2" t="s">
        <v>18</v>
      </c>
      <c r="N15" s="13">
        <v>245</v>
      </c>
      <c r="O15" s="2">
        <v>655</v>
      </c>
      <c r="P15" s="15">
        <v>43446</v>
      </c>
      <c r="Q15" s="19" t="s">
        <v>120</v>
      </c>
      <c r="R15" s="4" t="s">
        <v>41</v>
      </c>
    </row>
    <row r="16" spans="1:18" ht="62.25" customHeight="1">
      <c r="A16" s="40">
        <v>2018</v>
      </c>
      <c r="B16" s="3" t="s">
        <v>110</v>
      </c>
      <c r="C16" s="16" t="s">
        <v>102</v>
      </c>
      <c r="D16" s="11" t="s">
        <v>104</v>
      </c>
      <c r="E16" s="12" t="s">
        <v>47</v>
      </c>
      <c r="F16" s="20" t="s">
        <v>16</v>
      </c>
      <c r="G16" s="23"/>
      <c r="H16" s="26">
        <v>368.85</v>
      </c>
      <c r="I16" s="26">
        <v>450</v>
      </c>
      <c r="J16" s="1"/>
      <c r="K16" s="1"/>
      <c r="L16" s="2" t="s">
        <v>17</v>
      </c>
      <c r="M16" s="2" t="s">
        <v>18</v>
      </c>
      <c r="N16" s="13">
        <v>248</v>
      </c>
      <c r="O16" s="2">
        <v>665</v>
      </c>
      <c r="P16" s="15">
        <v>43452</v>
      </c>
      <c r="Q16" s="19" t="s">
        <v>121</v>
      </c>
      <c r="R16" s="4" t="s">
        <v>41</v>
      </c>
    </row>
    <row r="17" spans="1:39" ht="50.25" customHeight="1">
      <c r="A17" s="40">
        <v>2018</v>
      </c>
      <c r="B17" s="8" t="s">
        <v>123</v>
      </c>
      <c r="C17" s="16" t="s">
        <v>122</v>
      </c>
      <c r="D17" s="11" t="s">
        <v>125</v>
      </c>
      <c r="E17" s="12" t="s">
        <v>48</v>
      </c>
      <c r="F17" s="20" t="s">
        <v>16</v>
      </c>
      <c r="G17" s="23"/>
      <c r="H17" s="26">
        <v>754.1</v>
      </c>
      <c r="I17" s="26">
        <v>754.1</v>
      </c>
      <c r="J17" s="1"/>
      <c r="K17" s="1"/>
      <c r="L17" s="2" t="s">
        <v>17</v>
      </c>
      <c r="M17" s="2" t="s">
        <v>18</v>
      </c>
      <c r="N17" s="13">
        <v>249</v>
      </c>
      <c r="O17" s="2">
        <v>666</v>
      </c>
      <c r="P17" s="15">
        <v>43452</v>
      </c>
      <c r="Q17" s="19" t="s">
        <v>124</v>
      </c>
      <c r="R17" s="4" t="s">
        <v>41</v>
      </c>
    </row>
    <row r="18" spans="1:39" ht="76.5" customHeight="1">
      <c r="A18" s="40">
        <v>2018</v>
      </c>
      <c r="B18" s="8" t="s">
        <v>123</v>
      </c>
      <c r="C18" s="16" t="s">
        <v>168</v>
      </c>
      <c r="D18" s="11" t="s">
        <v>119</v>
      </c>
      <c r="E18" s="12" t="s">
        <v>49</v>
      </c>
      <c r="F18" s="20" t="s">
        <v>16</v>
      </c>
      <c r="G18" s="23"/>
      <c r="H18" s="26">
        <v>4508.2</v>
      </c>
      <c r="I18" s="26">
        <v>4508.2</v>
      </c>
      <c r="J18" s="1"/>
      <c r="K18" s="1"/>
      <c r="L18" s="2" t="s">
        <v>17</v>
      </c>
      <c r="M18" s="2" t="s">
        <v>18</v>
      </c>
      <c r="N18" s="13">
        <v>251</v>
      </c>
      <c r="O18" s="2">
        <v>670</v>
      </c>
      <c r="P18" s="15">
        <v>43452</v>
      </c>
      <c r="Q18" s="19" t="s">
        <v>126</v>
      </c>
      <c r="R18" s="4" t="s">
        <v>24</v>
      </c>
    </row>
    <row r="19" spans="1:39" ht="60" customHeight="1">
      <c r="A19" s="40">
        <v>2018</v>
      </c>
      <c r="B19" s="8" t="s">
        <v>130</v>
      </c>
      <c r="C19" s="16" t="s">
        <v>129</v>
      </c>
      <c r="D19" s="11" t="s">
        <v>107</v>
      </c>
      <c r="E19" s="12" t="s">
        <v>50</v>
      </c>
      <c r="F19" s="20" t="s">
        <v>16</v>
      </c>
      <c r="G19" s="23"/>
      <c r="H19" s="26">
        <v>327.87</v>
      </c>
      <c r="I19" s="26">
        <v>327.87</v>
      </c>
      <c r="J19" s="1"/>
      <c r="K19" s="1"/>
      <c r="L19" s="2" t="s">
        <v>17</v>
      </c>
      <c r="M19" s="2" t="s">
        <v>18</v>
      </c>
      <c r="N19" s="13">
        <v>254</v>
      </c>
      <c r="O19" s="2">
        <v>677</v>
      </c>
      <c r="P19" s="15">
        <v>43453</v>
      </c>
      <c r="Q19" s="19" t="s">
        <v>128</v>
      </c>
      <c r="R19" s="4" t="s">
        <v>20</v>
      </c>
    </row>
    <row r="20" spans="1:39" ht="40.5" customHeight="1">
      <c r="A20" s="40">
        <v>2018</v>
      </c>
      <c r="B20" s="8" t="s">
        <v>31</v>
      </c>
      <c r="C20" s="16" t="s">
        <v>131</v>
      </c>
      <c r="D20" s="11" t="s">
        <v>241</v>
      </c>
      <c r="E20" s="12" t="s">
        <v>52</v>
      </c>
      <c r="F20" s="20" t="s">
        <v>16</v>
      </c>
      <c r="G20" s="23"/>
      <c r="H20" s="26">
        <v>3577.87</v>
      </c>
      <c r="I20" s="26">
        <v>3577.87</v>
      </c>
      <c r="J20" s="1"/>
      <c r="K20" s="1"/>
      <c r="L20" s="2" t="s">
        <v>17</v>
      </c>
      <c r="M20" s="2" t="s">
        <v>18</v>
      </c>
      <c r="N20" s="13">
        <v>270</v>
      </c>
      <c r="O20" s="2">
        <v>0</v>
      </c>
      <c r="P20" s="15">
        <v>43465</v>
      </c>
      <c r="Q20" s="19" t="s">
        <v>127</v>
      </c>
      <c r="R20" s="4" t="s">
        <v>24</v>
      </c>
    </row>
    <row r="21" spans="1:39" ht="173.25" customHeight="1">
      <c r="A21" s="40">
        <v>2018</v>
      </c>
      <c r="B21" s="7" t="s">
        <v>132</v>
      </c>
      <c r="C21" s="16" t="s">
        <v>113</v>
      </c>
      <c r="D21" s="11" t="s">
        <v>114</v>
      </c>
      <c r="E21" s="10" t="s">
        <v>51</v>
      </c>
      <c r="F21" s="9" t="s">
        <v>30</v>
      </c>
      <c r="G21" s="27" t="s">
        <v>230</v>
      </c>
      <c r="H21" s="28">
        <v>5398.18</v>
      </c>
      <c r="I21" s="28">
        <v>5712.64</v>
      </c>
      <c r="J21" s="97" t="s">
        <v>211</v>
      </c>
      <c r="K21" s="95" t="s">
        <v>270</v>
      </c>
      <c r="L21" s="29" t="s">
        <v>17</v>
      </c>
      <c r="M21" s="29" t="s">
        <v>18</v>
      </c>
      <c r="N21" s="30">
        <v>259</v>
      </c>
      <c r="O21" s="29">
        <v>715</v>
      </c>
      <c r="P21" s="31">
        <v>43465</v>
      </c>
      <c r="Q21" s="32" t="s">
        <v>134</v>
      </c>
      <c r="R21" s="33" t="s">
        <v>20</v>
      </c>
    </row>
    <row r="22" spans="1:39" ht="57" customHeight="1" thickBot="1">
      <c r="A22" s="41">
        <v>2018</v>
      </c>
      <c r="B22" s="7" t="s">
        <v>133</v>
      </c>
      <c r="C22" s="16" t="s">
        <v>171</v>
      </c>
      <c r="D22" s="11" t="s">
        <v>216</v>
      </c>
      <c r="E22" s="10" t="s">
        <v>53</v>
      </c>
      <c r="F22" s="20" t="s">
        <v>116</v>
      </c>
      <c r="G22" s="23"/>
      <c r="H22" s="28">
        <v>2286.88</v>
      </c>
      <c r="I22" s="28">
        <v>2286.89</v>
      </c>
      <c r="J22" s="5"/>
      <c r="K22" s="95" t="s">
        <v>268</v>
      </c>
      <c r="L22" s="29" t="s">
        <v>17</v>
      </c>
      <c r="M22" s="2" t="s">
        <v>18</v>
      </c>
      <c r="N22" s="13">
        <v>267</v>
      </c>
      <c r="O22" s="2">
        <v>734</v>
      </c>
      <c r="P22" s="15">
        <v>43465</v>
      </c>
      <c r="Q22" s="32" t="s">
        <v>135</v>
      </c>
      <c r="R22" s="4" t="s">
        <v>24</v>
      </c>
    </row>
    <row r="23" spans="1:39" ht="21.75" customHeight="1">
      <c r="A23" s="161"/>
      <c r="B23" s="161"/>
      <c r="C23" s="161"/>
      <c r="D23" s="161"/>
      <c r="E23" s="161"/>
      <c r="F23" s="161"/>
      <c r="G23" s="161"/>
      <c r="H23" s="161"/>
      <c r="I23" s="161"/>
      <c r="J23" s="161"/>
      <c r="K23" s="161"/>
      <c r="L23" s="161"/>
      <c r="M23" s="161"/>
      <c r="N23" s="161"/>
      <c r="O23" s="161"/>
      <c r="P23" s="161"/>
      <c r="Q23" s="161"/>
      <c r="R23" s="161"/>
      <c r="S23"/>
      <c r="T23"/>
      <c r="U23"/>
      <c r="V23"/>
      <c r="W23"/>
      <c r="X23"/>
      <c r="Y23"/>
      <c r="Z23"/>
      <c r="AA23"/>
      <c r="AB23"/>
      <c r="AC23"/>
      <c r="AD23"/>
      <c r="AE23"/>
      <c r="AF23"/>
      <c r="AG23"/>
      <c r="AH23"/>
      <c r="AI23"/>
      <c r="AJ23"/>
      <c r="AK23"/>
      <c r="AL23"/>
      <c r="AM23"/>
    </row>
    <row r="24" spans="1:39" ht="69" customHeight="1">
      <c r="A24" s="12">
        <v>2019</v>
      </c>
      <c r="B24" s="2" t="s">
        <v>13</v>
      </c>
      <c r="C24" s="16" t="s">
        <v>113</v>
      </c>
      <c r="D24" s="11" t="s">
        <v>114</v>
      </c>
      <c r="E24" s="12" t="s">
        <v>55</v>
      </c>
      <c r="F24" s="20" t="s">
        <v>16</v>
      </c>
      <c r="G24" s="23"/>
      <c r="H24" s="28">
        <v>2387.6999999999998</v>
      </c>
      <c r="I24" s="28">
        <v>2648.17</v>
      </c>
      <c r="J24" s="5"/>
      <c r="K24" s="5"/>
      <c r="L24" s="29" t="s">
        <v>17</v>
      </c>
      <c r="M24" s="2" t="s">
        <v>18</v>
      </c>
      <c r="N24" s="13">
        <v>10</v>
      </c>
      <c r="O24" s="2">
        <v>21</v>
      </c>
      <c r="P24" s="15">
        <v>43494</v>
      </c>
      <c r="Q24" s="42" t="s">
        <v>136</v>
      </c>
      <c r="R24" s="4" t="s">
        <v>41</v>
      </c>
      <c r="S24"/>
      <c r="T24"/>
      <c r="U24"/>
      <c r="V24"/>
      <c r="W24"/>
      <c r="X24"/>
      <c r="Y24"/>
      <c r="Z24"/>
      <c r="AA24"/>
      <c r="AB24"/>
      <c r="AC24"/>
      <c r="AD24"/>
      <c r="AE24"/>
      <c r="AF24"/>
      <c r="AG24"/>
      <c r="AH24"/>
      <c r="AI24"/>
      <c r="AJ24"/>
      <c r="AK24"/>
      <c r="AL24"/>
      <c r="AM24"/>
    </row>
    <row r="25" spans="1:39" ht="45">
      <c r="A25" s="12">
        <v>2019</v>
      </c>
      <c r="B25" s="8" t="s">
        <v>123</v>
      </c>
      <c r="C25" s="16" t="s">
        <v>169</v>
      </c>
      <c r="D25" s="11" t="s">
        <v>138</v>
      </c>
      <c r="E25" s="12" t="s">
        <v>56</v>
      </c>
      <c r="F25" s="20" t="s">
        <v>16</v>
      </c>
      <c r="G25" s="23"/>
      <c r="H25" s="28">
        <v>589.51</v>
      </c>
      <c r="I25" s="28">
        <v>589.51</v>
      </c>
      <c r="J25" s="5"/>
      <c r="K25" s="5"/>
      <c r="L25" s="29" t="s">
        <v>17</v>
      </c>
      <c r="M25" s="2" t="s">
        <v>18</v>
      </c>
      <c r="N25" s="13">
        <v>29</v>
      </c>
      <c r="O25" s="2">
        <v>54</v>
      </c>
      <c r="P25" s="15">
        <v>43517</v>
      </c>
      <c r="Q25" s="19" t="s">
        <v>137</v>
      </c>
      <c r="R25" s="4" t="s">
        <v>20</v>
      </c>
      <c r="S25"/>
      <c r="T25"/>
      <c r="U25"/>
      <c r="V25"/>
      <c r="W25"/>
      <c r="X25"/>
      <c r="Y25"/>
      <c r="Z25"/>
      <c r="AA25"/>
      <c r="AB25"/>
      <c r="AC25"/>
      <c r="AD25"/>
      <c r="AE25"/>
      <c r="AF25"/>
      <c r="AG25"/>
      <c r="AH25"/>
      <c r="AI25"/>
      <c r="AJ25"/>
      <c r="AK25"/>
      <c r="AL25"/>
      <c r="AM25"/>
    </row>
    <row r="26" spans="1:39" ht="60">
      <c r="A26" s="12">
        <v>2019</v>
      </c>
      <c r="B26" s="2" t="s">
        <v>13</v>
      </c>
      <c r="C26" s="16" t="s">
        <v>140</v>
      </c>
      <c r="D26" s="11" t="s">
        <v>224</v>
      </c>
      <c r="E26" s="12" t="s">
        <v>57</v>
      </c>
      <c r="F26" s="20" t="s">
        <v>16</v>
      </c>
      <c r="G26" s="23"/>
      <c r="H26" s="28">
        <v>2000</v>
      </c>
      <c r="I26" s="28">
        <v>2000</v>
      </c>
      <c r="J26" s="5"/>
      <c r="K26" s="5"/>
      <c r="L26" s="29" t="s">
        <v>17</v>
      </c>
      <c r="M26" s="2" t="s">
        <v>18</v>
      </c>
      <c r="N26" s="13">
        <v>30</v>
      </c>
      <c r="O26" s="2">
        <v>55</v>
      </c>
      <c r="P26" s="15">
        <v>43517</v>
      </c>
      <c r="Q26" s="19" t="s">
        <v>139</v>
      </c>
      <c r="R26" s="4" t="s">
        <v>41</v>
      </c>
      <c r="S26"/>
      <c r="T26"/>
      <c r="U26"/>
      <c r="V26"/>
      <c r="W26"/>
      <c r="X26"/>
      <c r="Y26"/>
      <c r="Z26"/>
      <c r="AA26"/>
      <c r="AB26"/>
      <c r="AC26"/>
      <c r="AD26"/>
      <c r="AE26"/>
      <c r="AF26"/>
      <c r="AG26"/>
      <c r="AH26"/>
      <c r="AI26"/>
      <c r="AJ26"/>
      <c r="AK26"/>
      <c r="AL26"/>
      <c r="AM26"/>
    </row>
    <row r="27" spans="1:39" ht="102" customHeight="1">
      <c r="A27" s="12">
        <v>2019</v>
      </c>
      <c r="B27" s="8" t="s">
        <v>123</v>
      </c>
      <c r="C27" s="16" t="s">
        <v>169</v>
      </c>
      <c r="D27" s="11" t="s">
        <v>138</v>
      </c>
      <c r="E27" s="12" t="s">
        <v>54</v>
      </c>
      <c r="F27" s="20" t="s">
        <v>142</v>
      </c>
      <c r="G27" s="23"/>
      <c r="H27" s="26">
        <v>1519.2</v>
      </c>
      <c r="I27" s="26">
        <v>1519.2</v>
      </c>
      <c r="J27" s="5"/>
      <c r="K27" s="5"/>
      <c r="L27" s="29" t="s">
        <v>17</v>
      </c>
      <c r="M27" s="2" t="s">
        <v>18</v>
      </c>
      <c r="N27" s="13">
        <v>52</v>
      </c>
      <c r="O27" s="2">
        <v>94</v>
      </c>
      <c r="P27" s="15">
        <v>43550</v>
      </c>
      <c r="Q27" s="19" t="s">
        <v>141</v>
      </c>
      <c r="R27" s="4" t="s">
        <v>24</v>
      </c>
      <c r="S27"/>
      <c r="T27"/>
      <c r="U27"/>
      <c r="V27"/>
      <c r="W27"/>
      <c r="X27"/>
      <c r="Y27"/>
      <c r="Z27"/>
      <c r="AA27"/>
      <c r="AB27"/>
      <c r="AC27"/>
      <c r="AD27"/>
      <c r="AE27"/>
      <c r="AF27"/>
      <c r="AG27"/>
      <c r="AH27"/>
      <c r="AI27"/>
      <c r="AJ27"/>
      <c r="AK27"/>
      <c r="AL27"/>
      <c r="AM27"/>
    </row>
    <row r="28" spans="1:39" ht="45">
      <c r="A28" s="12">
        <v>2019</v>
      </c>
      <c r="B28" s="8" t="s">
        <v>123</v>
      </c>
      <c r="C28" s="16" t="s">
        <v>143</v>
      </c>
      <c r="D28" s="11" t="s">
        <v>247</v>
      </c>
      <c r="E28" s="12" t="s">
        <v>59</v>
      </c>
      <c r="F28" s="20" t="s">
        <v>16</v>
      </c>
      <c r="G28" s="23"/>
      <c r="H28" s="26">
        <v>409.84</v>
      </c>
      <c r="I28" s="26">
        <v>409.84</v>
      </c>
      <c r="J28" s="5"/>
      <c r="K28" s="5"/>
      <c r="L28" s="29" t="s">
        <v>17</v>
      </c>
      <c r="M28" s="15" t="s">
        <v>18</v>
      </c>
      <c r="N28" s="13">
        <v>59</v>
      </c>
      <c r="O28" s="2">
        <v>107</v>
      </c>
      <c r="P28" s="15">
        <v>43553</v>
      </c>
      <c r="Q28" s="19" t="s">
        <v>60</v>
      </c>
      <c r="R28" s="4" t="s">
        <v>41</v>
      </c>
      <c r="S28"/>
      <c r="T28"/>
      <c r="U28"/>
      <c r="V28"/>
      <c r="W28"/>
      <c r="X28"/>
      <c r="Y28"/>
      <c r="Z28"/>
      <c r="AA28"/>
      <c r="AB28"/>
      <c r="AC28"/>
      <c r="AD28"/>
      <c r="AE28"/>
      <c r="AF28"/>
      <c r="AG28"/>
      <c r="AH28"/>
      <c r="AI28"/>
      <c r="AJ28"/>
      <c r="AK28"/>
      <c r="AL28"/>
      <c r="AM28"/>
    </row>
    <row r="29" spans="1:39" ht="48" customHeight="1">
      <c r="A29" s="12">
        <v>2019</v>
      </c>
      <c r="B29" s="8" t="s">
        <v>123</v>
      </c>
      <c r="C29" s="16" t="s">
        <v>168</v>
      </c>
      <c r="D29" s="11" t="s">
        <v>119</v>
      </c>
      <c r="E29" s="12" t="s">
        <v>61</v>
      </c>
      <c r="F29" s="20" t="s">
        <v>16</v>
      </c>
      <c r="G29" s="23"/>
      <c r="H29" s="26">
        <v>4800</v>
      </c>
      <c r="I29" s="26">
        <v>4800</v>
      </c>
      <c r="J29" s="5"/>
      <c r="K29" s="5"/>
      <c r="L29" s="29" t="s">
        <v>17</v>
      </c>
      <c r="M29" s="15" t="s">
        <v>18</v>
      </c>
      <c r="N29" s="13">
        <v>62</v>
      </c>
      <c r="O29" s="2">
        <v>110</v>
      </c>
      <c r="P29" s="15">
        <v>43558</v>
      </c>
      <c r="Q29" s="19" t="s">
        <v>144</v>
      </c>
      <c r="R29" s="4" t="s">
        <v>20</v>
      </c>
      <c r="S29"/>
      <c r="T29"/>
      <c r="U29"/>
      <c r="V29"/>
      <c r="W29"/>
      <c r="X29"/>
      <c r="Y29"/>
      <c r="Z29"/>
      <c r="AA29"/>
      <c r="AB29"/>
      <c r="AC29"/>
      <c r="AD29"/>
      <c r="AE29"/>
      <c r="AF29"/>
      <c r="AG29"/>
      <c r="AH29"/>
      <c r="AI29"/>
      <c r="AJ29"/>
      <c r="AK29"/>
      <c r="AL29"/>
      <c r="AM29"/>
    </row>
    <row r="30" spans="1:39" ht="37.5" customHeight="1">
      <c r="A30" s="12">
        <v>2019</v>
      </c>
      <c r="B30" s="8" t="s">
        <v>123</v>
      </c>
      <c r="C30" s="16" t="s">
        <v>143</v>
      </c>
      <c r="D30" s="11" t="s">
        <v>247</v>
      </c>
      <c r="E30" s="12" t="s">
        <v>62</v>
      </c>
      <c r="F30" s="20" t="s">
        <v>16</v>
      </c>
      <c r="G30" s="23"/>
      <c r="H30" s="26">
        <v>2371.9899999999998</v>
      </c>
      <c r="I30" s="26">
        <v>2371.9899999999998</v>
      </c>
      <c r="J30" s="5"/>
      <c r="K30" s="5"/>
      <c r="L30" s="29" t="s">
        <v>17</v>
      </c>
      <c r="M30" s="15" t="s">
        <v>18</v>
      </c>
      <c r="N30" s="13">
        <v>66</v>
      </c>
      <c r="O30" s="2">
        <v>119</v>
      </c>
      <c r="P30" s="15">
        <v>43559</v>
      </c>
      <c r="Q30" s="19" t="s">
        <v>145</v>
      </c>
      <c r="R30" s="4" t="s">
        <v>20</v>
      </c>
      <c r="S30"/>
      <c r="T30"/>
      <c r="U30"/>
      <c r="V30"/>
      <c r="W30"/>
      <c r="X30"/>
      <c r="Y30"/>
      <c r="Z30"/>
      <c r="AA30"/>
      <c r="AB30"/>
      <c r="AC30"/>
      <c r="AD30"/>
      <c r="AE30"/>
      <c r="AF30"/>
      <c r="AG30"/>
      <c r="AH30"/>
      <c r="AI30"/>
      <c r="AJ30"/>
      <c r="AK30"/>
      <c r="AL30"/>
      <c r="AM30"/>
    </row>
    <row r="31" spans="1:39" ht="44.25" customHeight="1">
      <c r="A31" s="12">
        <v>2019</v>
      </c>
      <c r="B31" s="8" t="s">
        <v>123</v>
      </c>
      <c r="C31" s="16" t="s">
        <v>169</v>
      </c>
      <c r="D31" s="11" t="s">
        <v>138</v>
      </c>
      <c r="E31" s="12" t="s">
        <v>63</v>
      </c>
      <c r="F31" s="20" t="s">
        <v>16</v>
      </c>
      <c r="G31" s="23"/>
      <c r="H31" s="26">
        <v>3524.59</v>
      </c>
      <c r="I31" s="26">
        <v>3524.59</v>
      </c>
      <c r="J31" s="5"/>
      <c r="K31" s="5"/>
      <c r="L31" s="29" t="s">
        <v>17</v>
      </c>
      <c r="M31" s="15" t="s">
        <v>18</v>
      </c>
      <c r="N31" s="13">
        <v>68</v>
      </c>
      <c r="O31" s="2">
        <v>148</v>
      </c>
      <c r="P31" s="15">
        <v>43560</v>
      </c>
      <c r="Q31" s="19" t="s">
        <v>146</v>
      </c>
      <c r="R31" s="4" t="s">
        <v>20</v>
      </c>
      <c r="S31"/>
      <c r="T31"/>
      <c r="U31"/>
      <c r="V31"/>
      <c r="W31"/>
      <c r="X31"/>
      <c r="Y31"/>
      <c r="Z31"/>
      <c r="AA31"/>
      <c r="AB31"/>
      <c r="AC31"/>
      <c r="AD31"/>
      <c r="AE31"/>
      <c r="AF31"/>
      <c r="AG31"/>
      <c r="AH31"/>
      <c r="AI31"/>
      <c r="AJ31"/>
      <c r="AK31"/>
      <c r="AL31"/>
      <c r="AM31"/>
    </row>
    <row r="32" spans="1:39" ht="81.75" customHeight="1">
      <c r="A32" s="12">
        <v>2019</v>
      </c>
      <c r="B32" s="3" t="s">
        <v>110</v>
      </c>
      <c r="C32" s="16" t="s">
        <v>113</v>
      </c>
      <c r="D32" s="11" t="s">
        <v>114</v>
      </c>
      <c r="E32" s="12" t="s">
        <v>58</v>
      </c>
      <c r="F32" s="20" t="s">
        <v>148</v>
      </c>
      <c r="G32" s="23"/>
      <c r="H32" s="26">
        <v>4795.08</v>
      </c>
      <c r="I32" s="26">
        <v>5318.18</v>
      </c>
      <c r="J32" s="5"/>
      <c r="K32" s="5"/>
      <c r="L32" s="29" t="s">
        <v>17</v>
      </c>
      <c r="M32" s="15" t="s">
        <v>18</v>
      </c>
      <c r="N32" s="13">
        <v>70</v>
      </c>
      <c r="O32" s="2">
        <v>125</v>
      </c>
      <c r="P32" s="15">
        <v>43564</v>
      </c>
      <c r="Q32" s="19" t="s">
        <v>147</v>
      </c>
      <c r="R32" s="4" t="s">
        <v>41</v>
      </c>
      <c r="S32"/>
      <c r="T32"/>
      <c r="U32"/>
      <c r="V32"/>
      <c r="W32"/>
      <c r="X32"/>
      <c r="Y32"/>
      <c r="Z32"/>
      <c r="AA32"/>
      <c r="AB32"/>
      <c r="AC32"/>
      <c r="AD32"/>
      <c r="AE32"/>
      <c r="AF32"/>
      <c r="AG32"/>
      <c r="AH32"/>
      <c r="AI32"/>
      <c r="AJ32"/>
      <c r="AK32"/>
      <c r="AL32"/>
      <c r="AM32"/>
    </row>
    <row r="33" spans="1:39" ht="43.5" customHeight="1">
      <c r="A33" s="12">
        <v>2019</v>
      </c>
      <c r="B33" s="8" t="s">
        <v>123</v>
      </c>
      <c r="C33" s="16" t="s">
        <v>169</v>
      </c>
      <c r="D33" s="11" t="s">
        <v>138</v>
      </c>
      <c r="E33" s="12" t="s">
        <v>65</v>
      </c>
      <c r="F33" s="20" t="s">
        <v>16</v>
      </c>
      <c r="G33" s="23"/>
      <c r="H33" s="26">
        <v>5191</v>
      </c>
      <c r="I33" s="26">
        <v>5191</v>
      </c>
      <c r="J33" s="5"/>
      <c r="K33" s="5"/>
      <c r="L33" s="29" t="s">
        <v>17</v>
      </c>
      <c r="M33" s="2" t="s">
        <v>18</v>
      </c>
      <c r="N33" s="13">
        <v>94</v>
      </c>
      <c r="O33" s="2">
        <v>172</v>
      </c>
      <c r="P33" s="15">
        <v>43595</v>
      </c>
      <c r="Q33" s="19" t="s">
        <v>149</v>
      </c>
      <c r="R33" s="4" t="s">
        <v>20</v>
      </c>
      <c r="S33"/>
      <c r="T33"/>
      <c r="U33"/>
      <c r="V33"/>
      <c r="W33"/>
      <c r="X33"/>
      <c r="Y33"/>
      <c r="Z33"/>
      <c r="AA33"/>
      <c r="AB33"/>
      <c r="AC33"/>
      <c r="AD33"/>
      <c r="AE33"/>
      <c r="AF33"/>
      <c r="AG33"/>
      <c r="AH33"/>
      <c r="AI33"/>
      <c r="AJ33"/>
      <c r="AK33"/>
      <c r="AL33"/>
      <c r="AM33"/>
    </row>
    <row r="34" spans="1:39" ht="114" customHeight="1">
      <c r="A34" s="12">
        <v>2019</v>
      </c>
      <c r="B34" s="2" t="s">
        <v>13</v>
      </c>
      <c r="C34" s="16" t="s">
        <v>140</v>
      </c>
      <c r="D34" s="11" t="s">
        <v>224</v>
      </c>
      <c r="E34" s="12" t="s">
        <v>64</v>
      </c>
      <c r="F34" s="20" t="s">
        <v>30</v>
      </c>
      <c r="G34" s="3" t="s">
        <v>232</v>
      </c>
      <c r="H34" s="26">
        <v>38987.56</v>
      </c>
      <c r="I34" s="26">
        <v>38967.11</v>
      </c>
      <c r="J34" s="5"/>
      <c r="K34" s="95" t="s">
        <v>272</v>
      </c>
      <c r="L34" s="29" t="s">
        <v>17</v>
      </c>
      <c r="M34" s="2" t="s">
        <v>18</v>
      </c>
      <c r="N34" s="13">
        <v>114</v>
      </c>
      <c r="O34" s="2">
        <v>204</v>
      </c>
      <c r="P34" s="15">
        <v>43623</v>
      </c>
      <c r="Q34" s="19" t="s">
        <v>150</v>
      </c>
      <c r="R34" s="4" t="s">
        <v>20</v>
      </c>
      <c r="S34"/>
      <c r="T34"/>
      <c r="U34"/>
      <c r="V34"/>
      <c r="W34"/>
      <c r="X34"/>
      <c r="Y34"/>
      <c r="Z34"/>
      <c r="AA34"/>
      <c r="AB34"/>
      <c r="AC34"/>
      <c r="AD34"/>
      <c r="AE34"/>
      <c r="AF34"/>
      <c r="AG34"/>
      <c r="AH34"/>
      <c r="AI34"/>
      <c r="AJ34"/>
      <c r="AK34"/>
      <c r="AL34"/>
      <c r="AM34"/>
    </row>
    <row r="35" spans="1:39" ht="64.5" customHeight="1">
      <c r="A35" s="12">
        <v>2019</v>
      </c>
      <c r="B35" s="3" t="s">
        <v>110</v>
      </c>
      <c r="C35" s="16" t="s">
        <v>152</v>
      </c>
      <c r="D35" s="11" t="s">
        <v>154</v>
      </c>
      <c r="E35" s="12" t="s">
        <v>66</v>
      </c>
      <c r="F35" s="20" t="s">
        <v>30</v>
      </c>
      <c r="G35" s="3" t="s">
        <v>231</v>
      </c>
      <c r="H35" s="26">
        <v>4185</v>
      </c>
      <c r="I35" s="26">
        <v>4185</v>
      </c>
      <c r="J35" s="2"/>
      <c r="K35" s="2"/>
      <c r="L35" s="44" t="s">
        <v>17</v>
      </c>
      <c r="M35" s="2" t="s">
        <v>18</v>
      </c>
      <c r="N35" s="13">
        <v>128</v>
      </c>
      <c r="O35" s="2">
        <v>235</v>
      </c>
      <c r="P35" s="15">
        <v>43636</v>
      </c>
      <c r="Q35" s="43" t="s">
        <v>153</v>
      </c>
      <c r="R35" s="4" t="s">
        <v>151</v>
      </c>
      <c r="S35"/>
      <c r="T35"/>
      <c r="U35"/>
      <c r="V35"/>
      <c r="W35"/>
      <c r="X35"/>
      <c r="Y35"/>
      <c r="Z35"/>
      <c r="AA35"/>
      <c r="AB35"/>
      <c r="AC35"/>
      <c r="AD35"/>
      <c r="AE35"/>
      <c r="AF35"/>
      <c r="AG35"/>
      <c r="AH35"/>
      <c r="AI35"/>
      <c r="AJ35"/>
      <c r="AK35"/>
      <c r="AL35"/>
      <c r="AM35"/>
    </row>
    <row r="36" spans="1:39" ht="72.75" customHeight="1">
      <c r="A36" s="12">
        <v>2019</v>
      </c>
      <c r="B36" s="8" t="s">
        <v>123</v>
      </c>
      <c r="C36" s="17" t="s">
        <v>143</v>
      </c>
      <c r="D36" s="11" t="s">
        <v>247</v>
      </c>
      <c r="E36" s="12" t="s">
        <v>67</v>
      </c>
      <c r="F36" s="20" t="s">
        <v>16</v>
      </c>
      <c r="G36" s="23"/>
      <c r="H36" s="26">
        <v>2868.85</v>
      </c>
      <c r="I36" s="26">
        <v>2868.85</v>
      </c>
      <c r="J36" s="1"/>
      <c r="K36" s="1"/>
      <c r="L36" s="2" t="s">
        <v>17</v>
      </c>
      <c r="M36" s="45" t="s">
        <v>18</v>
      </c>
      <c r="N36" s="13">
        <v>142</v>
      </c>
      <c r="O36" s="2">
        <v>274</v>
      </c>
      <c r="P36" s="15">
        <v>43668</v>
      </c>
      <c r="Q36" s="43" t="s">
        <v>155</v>
      </c>
      <c r="R36" s="4" t="s">
        <v>41</v>
      </c>
      <c r="S36"/>
      <c r="T36"/>
      <c r="U36"/>
      <c r="V36"/>
      <c r="W36"/>
      <c r="X36"/>
      <c r="Y36"/>
      <c r="Z36"/>
      <c r="AA36"/>
      <c r="AB36"/>
      <c r="AC36"/>
      <c r="AD36"/>
      <c r="AE36"/>
      <c r="AF36"/>
      <c r="AG36"/>
      <c r="AH36"/>
      <c r="AI36"/>
      <c r="AJ36"/>
      <c r="AK36"/>
      <c r="AL36"/>
      <c r="AM36"/>
    </row>
    <row r="37" spans="1:39" ht="84" customHeight="1">
      <c r="A37" s="12">
        <v>2019</v>
      </c>
      <c r="B37" s="3" t="s">
        <v>110</v>
      </c>
      <c r="C37" s="16" t="s">
        <v>170</v>
      </c>
      <c r="D37" s="11" t="s">
        <v>157</v>
      </c>
      <c r="E37" s="12" t="s">
        <v>68</v>
      </c>
      <c r="F37" s="20" t="s">
        <v>30</v>
      </c>
      <c r="G37" s="94" t="s">
        <v>265</v>
      </c>
      <c r="H37" s="26">
        <v>1818.18</v>
      </c>
      <c r="I37" s="26">
        <v>1818.18</v>
      </c>
      <c r="J37" s="1"/>
      <c r="K37" s="1"/>
      <c r="L37" s="2" t="s">
        <v>17</v>
      </c>
      <c r="M37" s="45" t="s">
        <v>18</v>
      </c>
      <c r="N37" s="13">
        <v>149</v>
      </c>
      <c r="O37" s="2">
        <v>298</v>
      </c>
      <c r="P37" s="15">
        <v>43683</v>
      </c>
      <c r="Q37" s="43" t="s">
        <v>156</v>
      </c>
      <c r="R37" s="4" t="s">
        <v>151</v>
      </c>
      <c r="S37"/>
      <c r="T37"/>
      <c r="U37"/>
      <c r="V37"/>
      <c r="W37"/>
      <c r="X37"/>
      <c r="Y37"/>
      <c r="Z37"/>
      <c r="AA37"/>
      <c r="AB37"/>
      <c r="AC37"/>
      <c r="AD37"/>
      <c r="AE37"/>
      <c r="AF37"/>
      <c r="AG37"/>
      <c r="AH37"/>
      <c r="AI37"/>
      <c r="AJ37"/>
      <c r="AK37"/>
      <c r="AL37"/>
      <c r="AM37"/>
    </row>
    <row r="38" spans="1:39" ht="111.75" customHeight="1">
      <c r="A38" s="12">
        <v>2019</v>
      </c>
      <c r="B38" s="8" t="s">
        <v>123</v>
      </c>
      <c r="C38" s="16" t="s">
        <v>168</v>
      </c>
      <c r="D38" s="11" t="s">
        <v>119</v>
      </c>
      <c r="E38" s="12" t="s">
        <v>70</v>
      </c>
      <c r="F38" s="20" t="s">
        <v>160</v>
      </c>
      <c r="G38" s="23"/>
      <c r="H38" s="26">
        <v>7599.3</v>
      </c>
      <c r="I38" s="26">
        <v>7599.3</v>
      </c>
      <c r="J38" s="1"/>
      <c r="K38" s="20" t="s">
        <v>269</v>
      </c>
      <c r="L38" s="2" t="s">
        <v>17</v>
      </c>
      <c r="M38" s="45" t="s">
        <v>18</v>
      </c>
      <c r="N38" s="13">
        <v>178</v>
      </c>
      <c r="O38" s="2">
        <v>372</v>
      </c>
      <c r="P38" s="15">
        <v>43734</v>
      </c>
      <c r="Q38" s="43" t="s">
        <v>158</v>
      </c>
      <c r="R38" s="4" t="s">
        <v>159</v>
      </c>
      <c r="S38"/>
      <c r="T38"/>
      <c r="U38"/>
      <c r="V38"/>
      <c r="W38"/>
      <c r="X38"/>
      <c r="Y38"/>
      <c r="Z38"/>
      <c r="AA38"/>
      <c r="AB38"/>
      <c r="AC38"/>
      <c r="AD38"/>
      <c r="AE38"/>
      <c r="AF38"/>
      <c r="AG38"/>
      <c r="AH38"/>
      <c r="AI38"/>
      <c r="AJ38"/>
      <c r="AK38"/>
      <c r="AL38"/>
      <c r="AM38"/>
    </row>
    <row r="39" spans="1:39" ht="113.25" customHeight="1">
      <c r="A39" s="12">
        <v>2019</v>
      </c>
      <c r="B39" s="8" t="s">
        <v>31</v>
      </c>
      <c r="C39" s="16" t="s">
        <v>102</v>
      </c>
      <c r="D39" s="11" t="s">
        <v>104</v>
      </c>
      <c r="E39" s="12" t="s">
        <v>69</v>
      </c>
      <c r="F39" s="20" t="s">
        <v>30</v>
      </c>
      <c r="G39" s="3" t="s">
        <v>233</v>
      </c>
      <c r="H39" s="26">
        <v>12777.31</v>
      </c>
      <c r="I39" s="26">
        <v>13298.19</v>
      </c>
      <c r="J39" s="97" t="s">
        <v>210</v>
      </c>
      <c r="K39" s="95" t="s">
        <v>273</v>
      </c>
      <c r="L39" s="2" t="s">
        <v>17</v>
      </c>
      <c r="M39" s="45" t="s">
        <v>18</v>
      </c>
      <c r="N39" s="13">
        <v>186</v>
      </c>
      <c r="O39" s="2">
        <v>384</v>
      </c>
      <c r="P39" s="15">
        <v>43740</v>
      </c>
      <c r="Q39" s="43" t="s">
        <v>161</v>
      </c>
      <c r="R39" s="4" t="s">
        <v>20</v>
      </c>
      <c r="S39"/>
      <c r="T39"/>
      <c r="U39"/>
      <c r="V39"/>
      <c r="W39"/>
      <c r="X39"/>
      <c r="Y39"/>
      <c r="Z39"/>
      <c r="AA39"/>
      <c r="AB39"/>
      <c r="AC39"/>
      <c r="AD39"/>
      <c r="AE39"/>
      <c r="AF39"/>
      <c r="AG39"/>
      <c r="AH39"/>
      <c r="AI39"/>
      <c r="AJ39"/>
      <c r="AK39"/>
      <c r="AL39"/>
      <c r="AM39"/>
    </row>
    <row r="40" spans="1:39" ht="63" customHeight="1">
      <c r="A40" s="12">
        <v>2019</v>
      </c>
      <c r="B40" s="8" t="s">
        <v>123</v>
      </c>
      <c r="C40" s="16" t="s">
        <v>163</v>
      </c>
      <c r="D40" s="11" t="s">
        <v>164</v>
      </c>
      <c r="E40" s="12" t="s">
        <v>71</v>
      </c>
      <c r="F40" s="20" t="s">
        <v>16</v>
      </c>
      <c r="G40" s="23"/>
      <c r="H40" s="26">
        <v>430</v>
      </c>
      <c r="I40" s="26">
        <v>430</v>
      </c>
      <c r="J40" s="1"/>
      <c r="K40" s="1"/>
      <c r="L40" s="2" t="s">
        <v>17</v>
      </c>
      <c r="M40" s="45" t="s">
        <v>18</v>
      </c>
      <c r="N40" s="13">
        <v>184</v>
      </c>
      <c r="O40" s="2">
        <v>388</v>
      </c>
      <c r="P40" s="15">
        <v>43740</v>
      </c>
      <c r="Q40" s="43" t="s">
        <v>162</v>
      </c>
      <c r="R40" s="4" t="s">
        <v>165</v>
      </c>
      <c r="S40"/>
      <c r="T40"/>
      <c r="U40"/>
      <c r="V40"/>
      <c r="W40"/>
      <c r="X40"/>
      <c r="Y40"/>
      <c r="Z40"/>
      <c r="AA40"/>
      <c r="AB40"/>
      <c r="AC40"/>
      <c r="AD40"/>
      <c r="AE40"/>
      <c r="AF40"/>
      <c r="AG40"/>
      <c r="AH40"/>
      <c r="AI40"/>
      <c r="AJ40"/>
      <c r="AK40"/>
      <c r="AL40"/>
      <c r="AM40"/>
    </row>
    <row r="41" spans="1:39" ht="49.5" customHeight="1">
      <c r="A41" s="12">
        <v>2019</v>
      </c>
      <c r="B41" s="2" t="s">
        <v>13</v>
      </c>
      <c r="C41" s="16" t="s">
        <v>113</v>
      </c>
      <c r="D41" s="11" t="s">
        <v>114</v>
      </c>
      <c r="E41" s="12" t="s">
        <v>72</v>
      </c>
      <c r="F41" s="20" t="s">
        <v>16</v>
      </c>
      <c r="G41" s="23"/>
      <c r="H41" s="26">
        <v>2181</v>
      </c>
      <c r="I41" s="26">
        <v>2418.9299999999998</v>
      </c>
      <c r="J41" s="1"/>
      <c r="K41" s="1"/>
      <c r="L41" s="2" t="s">
        <v>17</v>
      </c>
      <c r="M41" s="45" t="s">
        <v>18</v>
      </c>
      <c r="N41" s="13">
        <v>207</v>
      </c>
      <c r="O41" s="2">
        <v>428</v>
      </c>
      <c r="P41" s="15">
        <v>43766</v>
      </c>
      <c r="Q41" s="43" t="s">
        <v>173</v>
      </c>
      <c r="R41" s="4" t="s">
        <v>151</v>
      </c>
      <c r="S41"/>
      <c r="T41"/>
      <c r="U41"/>
      <c r="V41"/>
      <c r="W41"/>
      <c r="X41"/>
      <c r="Y41"/>
      <c r="Z41"/>
      <c r="AA41"/>
      <c r="AB41"/>
      <c r="AC41"/>
      <c r="AD41"/>
      <c r="AE41"/>
      <c r="AF41"/>
      <c r="AG41"/>
      <c r="AH41"/>
      <c r="AI41"/>
      <c r="AJ41"/>
      <c r="AK41"/>
      <c r="AL41"/>
      <c r="AM41"/>
    </row>
    <row r="42" spans="1:39" ht="48" customHeight="1">
      <c r="A42" s="12">
        <v>2019</v>
      </c>
      <c r="B42" s="8" t="s">
        <v>123</v>
      </c>
      <c r="C42" s="17" t="s">
        <v>143</v>
      </c>
      <c r="D42" s="11" t="s">
        <v>247</v>
      </c>
      <c r="E42" s="12" t="s">
        <v>73</v>
      </c>
      <c r="F42" s="20" t="s">
        <v>16</v>
      </c>
      <c r="G42" s="23"/>
      <c r="H42" s="26">
        <v>3723.89</v>
      </c>
      <c r="I42" s="26">
        <v>3723.89</v>
      </c>
      <c r="J42" s="1"/>
      <c r="K42" s="1"/>
      <c r="L42" s="2" t="s">
        <v>17</v>
      </c>
      <c r="M42" s="45" t="s">
        <v>18</v>
      </c>
      <c r="N42" s="13">
        <v>221</v>
      </c>
      <c r="O42" s="2">
        <v>476</v>
      </c>
      <c r="P42" s="15">
        <v>43780</v>
      </c>
      <c r="Q42" s="43" t="s">
        <v>174</v>
      </c>
      <c r="R42" s="4" t="s">
        <v>151</v>
      </c>
      <c r="S42"/>
      <c r="T42"/>
      <c r="U42"/>
      <c r="V42"/>
      <c r="W42"/>
      <c r="X42"/>
      <c r="Y42"/>
      <c r="Z42"/>
      <c r="AA42"/>
      <c r="AB42"/>
      <c r="AC42"/>
      <c r="AD42"/>
      <c r="AE42"/>
      <c r="AF42"/>
      <c r="AG42"/>
      <c r="AH42"/>
      <c r="AI42"/>
      <c r="AJ42"/>
      <c r="AK42"/>
      <c r="AL42"/>
      <c r="AM42"/>
    </row>
    <row r="43" spans="1:39" ht="96.75" customHeight="1">
      <c r="A43" s="12">
        <v>2019</v>
      </c>
      <c r="B43" s="8" t="s">
        <v>123</v>
      </c>
      <c r="C43" s="16" t="s">
        <v>168</v>
      </c>
      <c r="D43" s="11" t="s">
        <v>119</v>
      </c>
      <c r="E43" s="12" t="s">
        <v>74</v>
      </c>
      <c r="F43" s="20" t="s">
        <v>160</v>
      </c>
      <c r="G43" s="23"/>
      <c r="H43" s="26">
        <v>8167.5</v>
      </c>
      <c r="I43" s="26">
        <v>8167.5</v>
      </c>
      <c r="J43" s="1"/>
      <c r="K43" s="20" t="s">
        <v>274</v>
      </c>
      <c r="L43" s="2" t="s">
        <v>17</v>
      </c>
      <c r="M43" s="2" t="s">
        <v>18</v>
      </c>
      <c r="N43" s="13">
        <v>228</v>
      </c>
      <c r="O43" s="2">
        <v>479</v>
      </c>
      <c r="P43" s="15">
        <v>43788</v>
      </c>
      <c r="Q43" s="43" t="s">
        <v>175</v>
      </c>
      <c r="R43" s="4" t="s">
        <v>176</v>
      </c>
      <c r="S43"/>
      <c r="T43"/>
      <c r="U43"/>
      <c r="V43"/>
      <c r="W43"/>
      <c r="X43"/>
      <c r="Y43"/>
      <c r="Z43"/>
      <c r="AA43"/>
      <c r="AB43"/>
      <c r="AC43"/>
      <c r="AD43"/>
      <c r="AE43"/>
      <c r="AF43"/>
      <c r="AG43"/>
      <c r="AH43"/>
      <c r="AI43"/>
      <c r="AJ43"/>
      <c r="AK43"/>
      <c r="AL43"/>
      <c r="AM43"/>
    </row>
    <row r="44" spans="1:39" s="46" customFormat="1" ht="39" customHeight="1">
      <c r="A44" s="162"/>
      <c r="B44" s="163"/>
      <c r="C44" s="163"/>
      <c r="D44" s="163"/>
      <c r="E44" s="163"/>
      <c r="F44" s="163"/>
      <c r="G44" s="163"/>
      <c r="H44" s="163"/>
      <c r="I44" s="163"/>
      <c r="J44" s="163"/>
      <c r="K44" s="163"/>
      <c r="L44" s="163"/>
      <c r="M44" s="163"/>
      <c r="N44" s="163"/>
      <c r="O44" s="163"/>
      <c r="P44" s="163"/>
      <c r="Q44" s="163"/>
      <c r="R44" s="163"/>
    </row>
    <row r="45" spans="1:39" ht="52.5" customHeight="1">
      <c r="A45" s="87">
        <v>2020</v>
      </c>
      <c r="B45" s="3" t="s">
        <v>110</v>
      </c>
      <c r="C45" s="16" t="s">
        <v>152</v>
      </c>
      <c r="D45" s="11" t="s">
        <v>154</v>
      </c>
      <c r="E45" s="12" t="s">
        <v>77</v>
      </c>
      <c r="F45" s="20" t="s">
        <v>16</v>
      </c>
      <c r="G45" s="23"/>
      <c r="H45" s="26">
        <v>819.67</v>
      </c>
      <c r="I45" s="26">
        <v>819.67</v>
      </c>
      <c r="J45" s="1"/>
      <c r="K45" s="1"/>
      <c r="L45" s="2" t="s">
        <v>17</v>
      </c>
      <c r="M45" s="2" t="s">
        <v>18</v>
      </c>
      <c r="N45" s="13">
        <v>12</v>
      </c>
      <c r="O45" s="2">
        <v>23</v>
      </c>
      <c r="P45" s="15">
        <v>43857</v>
      </c>
      <c r="Q45" s="43" t="s">
        <v>177</v>
      </c>
      <c r="R45" s="4" t="s">
        <v>151</v>
      </c>
      <c r="S45"/>
      <c r="T45"/>
      <c r="U45"/>
      <c r="V45"/>
      <c r="W45"/>
      <c r="X45"/>
      <c r="Y45"/>
      <c r="Z45"/>
      <c r="AA45"/>
      <c r="AB45"/>
      <c r="AC45"/>
      <c r="AD45"/>
      <c r="AE45"/>
      <c r="AF45"/>
      <c r="AG45"/>
      <c r="AH45"/>
      <c r="AI45"/>
      <c r="AJ45"/>
      <c r="AK45"/>
      <c r="AL45"/>
      <c r="AM45"/>
    </row>
    <row r="46" spans="1:39" ht="51.75" customHeight="1">
      <c r="A46" s="87">
        <v>2020</v>
      </c>
      <c r="B46" s="8" t="s">
        <v>123</v>
      </c>
      <c r="C46" s="17" t="s">
        <v>143</v>
      </c>
      <c r="D46" s="11" t="s">
        <v>247</v>
      </c>
      <c r="E46" s="12" t="s">
        <v>78</v>
      </c>
      <c r="F46" s="20" t="s">
        <v>16</v>
      </c>
      <c r="G46" s="23"/>
      <c r="H46" s="26">
        <v>1003.78</v>
      </c>
      <c r="I46" s="26">
        <v>1003.78</v>
      </c>
      <c r="J46" s="1"/>
      <c r="K46" s="1"/>
      <c r="L46" s="2" t="s">
        <v>17</v>
      </c>
      <c r="M46" s="2" t="s">
        <v>18</v>
      </c>
      <c r="N46" s="13">
        <v>13</v>
      </c>
      <c r="O46" s="2">
        <v>24</v>
      </c>
      <c r="P46" s="15">
        <v>43857</v>
      </c>
      <c r="Q46" s="43" t="s">
        <v>178</v>
      </c>
      <c r="R46" s="4" t="s">
        <v>151</v>
      </c>
      <c r="S46"/>
      <c r="T46"/>
      <c r="U46"/>
      <c r="V46"/>
      <c r="W46"/>
      <c r="X46"/>
      <c r="Y46"/>
      <c r="Z46"/>
      <c r="AA46"/>
      <c r="AB46"/>
      <c r="AC46"/>
      <c r="AD46"/>
      <c r="AE46"/>
      <c r="AF46"/>
      <c r="AG46"/>
      <c r="AH46"/>
      <c r="AI46"/>
      <c r="AJ46"/>
      <c r="AK46"/>
      <c r="AL46"/>
      <c r="AM46"/>
    </row>
    <row r="47" spans="1:39" ht="44.25" customHeight="1">
      <c r="A47" s="87">
        <v>2020</v>
      </c>
      <c r="B47" s="8" t="s">
        <v>123</v>
      </c>
      <c r="C47" s="17" t="s">
        <v>143</v>
      </c>
      <c r="D47" s="11" t="s">
        <v>247</v>
      </c>
      <c r="E47" s="12" t="s">
        <v>80</v>
      </c>
      <c r="F47" s="20" t="s">
        <v>16</v>
      </c>
      <c r="G47" s="23"/>
      <c r="H47" s="26">
        <v>890</v>
      </c>
      <c r="I47" s="26">
        <v>589.71</v>
      </c>
      <c r="J47" s="1"/>
      <c r="K47" s="1"/>
      <c r="L47" s="2" t="s">
        <v>17</v>
      </c>
      <c r="M47" s="2" t="s">
        <v>18</v>
      </c>
      <c r="N47" s="13">
        <v>29</v>
      </c>
      <c r="O47" s="2">
        <v>48</v>
      </c>
      <c r="P47" s="15">
        <v>43872</v>
      </c>
      <c r="Q47" s="43" t="s">
        <v>179</v>
      </c>
      <c r="R47" s="4" t="s">
        <v>180</v>
      </c>
      <c r="S47"/>
      <c r="T47"/>
      <c r="U47"/>
      <c r="V47"/>
      <c r="W47"/>
      <c r="X47"/>
      <c r="Y47"/>
      <c r="Z47"/>
      <c r="AA47"/>
      <c r="AB47"/>
      <c r="AC47"/>
      <c r="AD47"/>
      <c r="AE47"/>
      <c r="AF47"/>
      <c r="AG47"/>
      <c r="AH47"/>
      <c r="AI47"/>
      <c r="AJ47"/>
      <c r="AK47"/>
      <c r="AL47"/>
      <c r="AM47"/>
    </row>
    <row r="48" spans="1:39" ht="66" customHeight="1">
      <c r="A48" s="87">
        <v>2020</v>
      </c>
      <c r="B48" s="8" t="s">
        <v>123</v>
      </c>
      <c r="C48" s="16" t="s">
        <v>168</v>
      </c>
      <c r="D48" s="11" t="s">
        <v>119</v>
      </c>
      <c r="E48" s="12" t="s">
        <v>81</v>
      </c>
      <c r="F48" s="20" t="s">
        <v>182</v>
      </c>
      <c r="G48" s="23"/>
      <c r="H48" s="48">
        <v>2534.11</v>
      </c>
      <c r="I48" s="48">
        <v>2534.11</v>
      </c>
      <c r="J48" s="1"/>
      <c r="K48" s="1"/>
      <c r="L48" s="2" t="s">
        <v>17</v>
      </c>
      <c r="M48" s="2" t="s">
        <v>18</v>
      </c>
      <c r="N48" s="13">
        <v>39</v>
      </c>
      <c r="O48" s="2">
        <v>72</v>
      </c>
      <c r="P48" s="15">
        <v>43879</v>
      </c>
      <c r="Q48" s="43" t="s">
        <v>181</v>
      </c>
      <c r="R48" s="4" t="s">
        <v>20</v>
      </c>
      <c r="S48"/>
      <c r="T48"/>
      <c r="U48"/>
      <c r="V48"/>
      <c r="W48"/>
      <c r="X48"/>
      <c r="Y48"/>
      <c r="Z48"/>
      <c r="AA48"/>
      <c r="AB48"/>
      <c r="AC48"/>
      <c r="AD48"/>
      <c r="AE48"/>
      <c r="AF48"/>
      <c r="AG48"/>
      <c r="AH48"/>
      <c r="AI48"/>
      <c r="AJ48"/>
      <c r="AK48"/>
      <c r="AL48"/>
      <c r="AM48"/>
    </row>
    <row r="49" spans="1:39" ht="202.5" customHeight="1">
      <c r="A49" s="87">
        <v>2020</v>
      </c>
      <c r="B49" s="8" t="s">
        <v>31</v>
      </c>
      <c r="C49" s="17" t="s">
        <v>186</v>
      </c>
      <c r="D49" s="11" t="s">
        <v>251</v>
      </c>
      <c r="E49" s="12">
        <v>7993296487</v>
      </c>
      <c r="F49" s="20" t="s">
        <v>185</v>
      </c>
      <c r="G49" s="3" t="s">
        <v>184</v>
      </c>
      <c r="H49" s="48">
        <v>569645.21400000004</v>
      </c>
      <c r="I49" s="48">
        <v>0</v>
      </c>
      <c r="J49" s="1"/>
      <c r="K49" s="95" t="s">
        <v>275</v>
      </c>
      <c r="L49" s="2" t="s">
        <v>17</v>
      </c>
      <c r="M49" s="2" t="s">
        <v>18</v>
      </c>
      <c r="N49" s="13">
        <v>45</v>
      </c>
      <c r="O49" s="2">
        <v>83</v>
      </c>
      <c r="P49" s="15">
        <v>43889</v>
      </c>
      <c r="Q49" s="43" t="s">
        <v>187</v>
      </c>
      <c r="R49" s="4" t="s">
        <v>183</v>
      </c>
      <c r="S49"/>
      <c r="T49"/>
      <c r="U49"/>
      <c r="V49"/>
      <c r="W49"/>
      <c r="X49"/>
      <c r="Y49"/>
      <c r="Z49"/>
      <c r="AA49"/>
      <c r="AB49"/>
      <c r="AC49"/>
      <c r="AD49"/>
      <c r="AE49"/>
      <c r="AF49"/>
      <c r="AG49"/>
      <c r="AH49"/>
      <c r="AI49"/>
      <c r="AJ49"/>
      <c r="AK49"/>
      <c r="AL49"/>
      <c r="AM49"/>
    </row>
    <row r="50" spans="1:39" ht="50.25" customHeight="1">
      <c r="A50" s="87">
        <v>2020</v>
      </c>
      <c r="B50" s="8" t="s">
        <v>123</v>
      </c>
      <c r="C50" s="16" t="s">
        <v>169</v>
      </c>
      <c r="D50" s="11" t="s">
        <v>138</v>
      </c>
      <c r="E50" s="12" t="s">
        <v>82</v>
      </c>
      <c r="F50" s="20" t="s">
        <v>16</v>
      </c>
      <c r="G50" s="23"/>
      <c r="H50" s="48">
        <v>350</v>
      </c>
      <c r="I50" s="48">
        <v>350</v>
      </c>
      <c r="J50" s="1"/>
      <c r="K50" s="1"/>
      <c r="L50" s="2" t="s">
        <v>17</v>
      </c>
      <c r="M50" s="2" t="s">
        <v>18</v>
      </c>
      <c r="N50" s="13">
        <v>53</v>
      </c>
      <c r="O50" s="2">
        <v>101</v>
      </c>
      <c r="P50" s="15">
        <v>43903</v>
      </c>
      <c r="Q50" s="43" t="s">
        <v>188</v>
      </c>
      <c r="R50" s="4" t="s">
        <v>20</v>
      </c>
      <c r="S50"/>
      <c r="T50"/>
      <c r="U50"/>
      <c r="V50"/>
      <c r="W50"/>
      <c r="X50"/>
      <c r="Y50"/>
      <c r="Z50"/>
      <c r="AA50"/>
      <c r="AB50"/>
      <c r="AC50"/>
      <c r="AD50"/>
      <c r="AE50"/>
      <c r="AF50"/>
      <c r="AG50"/>
      <c r="AH50"/>
      <c r="AI50"/>
      <c r="AJ50"/>
      <c r="AK50"/>
      <c r="AL50"/>
      <c r="AM50"/>
    </row>
    <row r="51" spans="1:39" ht="99.75" customHeight="1">
      <c r="A51" s="87">
        <v>2020</v>
      </c>
      <c r="B51" s="8" t="s">
        <v>123</v>
      </c>
      <c r="C51" s="16" t="s">
        <v>169</v>
      </c>
      <c r="D51" s="11" t="s">
        <v>138</v>
      </c>
      <c r="E51" s="12" t="s">
        <v>83</v>
      </c>
      <c r="F51" s="20" t="s">
        <v>190</v>
      </c>
      <c r="G51" s="23"/>
      <c r="H51" s="48">
        <v>7422.7</v>
      </c>
      <c r="I51" s="48">
        <v>7402.57</v>
      </c>
      <c r="J51" s="1"/>
      <c r="K51" s="20" t="s">
        <v>276</v>
      </c>
      <c r="L51" s="2" t="s">
        <v>17</v>
      </c>
      <c r="M51" s="2" t="s">
        <v>18</v>
      </c>
      <c r="N51" s="13">
        <v>85</v>
      </c>
      <c r="O51" s="2">
        <v>162</v>
      </c>
      <c r="P51" s="15">
        <v>43944</v>
      </c>
      <c r="Q51" s="43" t="s">
        <v>189</v>
      </c>
      <c r="R51" s="4" t="s">
        <v>20</v>
      </c>
      <c r="S51"/>
      <c r="T51"/>
      <c r="U51"/>
      <c r="V51"/>
      <c r="W51"/>
      <c r="X51"/>
      <c r="Y51"/>
      <c r="Z51"/>
      <c r="AA51"/>
      <c r="AB51"/>
      <c r="AC51"/>
      <c r="AD51"/>
      <c r="AE51"/>
      <c r="AF51"/>
      <c r="AG51"/>
      <c r="AH51"/>
      <c r="AI51"/>
      <c r="AJ51"/>
      <c r="AK51"/>
      <c r="AL51"/>
      <c r="AM51"/>
    </row>
    <row r="52" spans="1:39" ht="103.5" customHeight="1">
      <c r="A52" s="87">
        <v>2020</v>
      </c>
      <c r="B52" s="8" t="s">
        <v>31</v>
      </c>
      <c r="C52" s="16" t="s">
        <v>32</v>
      </c>
      <c r="D52" s="11" t="s">
        <v>109</v>
      </c>
      <c r="E52" s="12" t="s">
        <v>85</v>
      </c>
      <c r="F52" s="20" t="s">
        <v>190</v>
      </c>
      <c r="G52" s="23"/>
      <c r="H52" s="48">
        <v>13470.2</v>
      </c>
      <c r="I52" s="48">
        <v>14526.22</v>
      </c>
      <c r="J52" s="97" t="s">
        <v>212</v>
      </c>
      <c r="K52" s="20" t="s">
        <v>277</v>
      </c>
      <c r="L52" s="2" t="s">
        <v>17</v>
      </c>
      <c r="M52" s="2" t="s">
        <v>18</v>
      </c>
      <c r="N52" s="13">
        <v>126</v>
      </c>
      <c r="O52" s="2">
        <v>239</v>
      </c>
      <c r="P52" s="15">
        <v>44007</v>
      </c>
      <c r="Q52" s="43" t="s">
        <v>195</v>
      </c>
      <c r="R52" s="4" t="s">
        <v>20</v>
      </c>
      <c r="S52"/>
      <c r="T52"/>
      <c r="U52"/>
      <c r="V52"/>
      <c r="W52"/>
      <c r="X52"/>
      <c r="Y52"/>
      <c r="Z52"/>
      <c r="AA52"/>
      <c r="AB52"/>
      <c r="AC52"/>
      <c r="AD52"/>
      <c r="AE52"/>
      <c r="AF52"/>
      <c r="AG52"/>
      <c r="AH52"/>
      <c r="AI52"/>
      <c r="AJ52"/>
      <c r="AK52"/>
      <c r="AL52"/>
      <c r="AM52"/>
    </row>
    <row r="53" spans="1:39" ht="73.5" customHeight="1">
      <c r="A53" s="87">
        <v>2020</v>
      </c>
      <c r="B53" s="8" t="s">
        <v>123</v>
      </c>
      <c r="C53" s="17" t="s">
        <v>143</v>
      </c>
      <c r="D53" s="11" t="s">
        <v>247</v>
      </c>
      <c r="E53" s="12" t="s">
        <v>86</v>
      </c>
      <c r="F53" s="20" t="s">
        <v>16</v>
      </c>
      <c r="G53" s="23"/>
      <c r="H53" s="48">
        <v>1457.95</v>
      </c>
      <c r="I53" s="48">
        <v>1457.95</v>
      </c>
      <c r="J53" s="1"/>
      <c r="K53" s="1"/>
      <c r="L53" s="2" t="s">
        <v>17</v>
      </c>
      <c r="M53" s="2" t="s">
        <v>18</v>
      </c>
      <c r="N53" s="13">
        <v>129</v>
      </c>
      <c r="O53" s="2">
        <v>248</v>
      </c>
      <c r="P53" s="15">
        <v>44019</v>
      </c>
      <c r="Q53" s="43" t="s">
        <v>196</v>
      </c>
      <c r="R53" s="4" t="s">
        <v>151</v>
      </c>
      <c r="S53"/>
      <c r="T53"/>
      <c r="U53"/>
      <c r="V53"/>
      <c r="W53"/>
      <c r="X53"/>
      <c r="Y53"/>
      <c r="Z53"/>
      <c r="AA53"/>
      <c r="AB53"/>
      <c r="AC53"/>
      <c r="AD53"/>
      <c r="AE53"/>
      <c r="AF53"/>
      <c r="AG53"/>
      <c r="AH53"/>
      <c r="AI53"/>
      <c r="AJ53"/>
      <c r="AK53"/>
      <c r="AL53"/>
      <c r="AM53"/>
    </row>
    <row r="54" spans="1:39" s="60" customFormat="1" ht="334.5" customHeight="1">
      <c r="A54" s="88">
        <v>2020</v>
      </c>
      <c r="B54" s="49" t="s">
        <v>192</v>
      </c>
      <c r="C54" s="50" t="s">
        <v>194</v>
      </c>
      <c r="D54" s="51" t="s">
        <v>223</v>
      </c>
      <c r="E54" s="52" t="s">
        <v>75</v>
      </c>
      <c r="F54" s="53" t="s">
        <v>193</v>
      </c>
      <c r="G54" s="54" t="s">
        <v>234</v>
      </c>
      <c r="H54" s="48">
        <v>115427.4</v>
      </c>
      <c r="I54" s="48">
        <v>94319.83</v>
      </c>
      <c r="J54" s="55"/>
      <c r="K54" s="95" t="s">
        <v>278</v>
      </c>
      <c r="L54" s="49" t="s">
        <v>17</v>
      </c>
      <c r="M54" s="49" t="s">
        <v>18</v>
      </c>
      <c r="N54" s="56">
        <v>132</v>
      </c>
      <c r="O54" s="49">
        <v>251</v>
      </c>
      <c r="P54" s="57">
        <v>44019</v>
      </c>
      <c r="Q54" s="58" t="s">
        <v>191</v>
      </c>
      <c r="R54" s="59" t="s">
        <v>20</v>
      </c>
    </row>
    <row r="55" spans="1:39" ht="126.75" customHeight="1">
      <c r="A55" s="87">
        <v>2020</v>
      </c>
      <c r="B55" s="8" t="s">
        <v>123</v>
      </c>
      <c r="C55" s="16" t="s">
        <v>199</v>
      </c>
      <c r="D55" s="11" t="s">
        <v>200</v>
      </c>
      <c r="E55" s="12" t="s">
        <v>79</v>
      </c>
      <c r="F55" s="20" t="s">
        <v>198</v>
      </c>
      <c r="G55" s="3" t="s">
        <v>201</v>
      </c>
      <c r="H55" s="48">
        <v>29999.599999999999</v>
      </c>
      <c r="I55" s="48">
        <v>37225.14</v>
      </c>
      <c r="J55" s="97" t="s">
        <v>214</v>
      </c>
      <c r="K55" s="95" t="s">
        <v>279</v>
      </c>
      <c r="L55" s="2" t="s">
        <v>17</v>
      </c>
      <c r="M55" s="2" t="s">
        <v>18</v>
      </c>
      <c r="N55" s="13">
        <v>136</v>
      </c>
      <c r="O55" s="2">
        <v>262</v>
      </c>
      <c r="P55" s="15">
        <v>44022</v>
      </c>
      <c r="Q55" s="43" t="s">
        <v>197</v>
      </c>
      <c r="R55" s="4" t="s">
        <v>20</v>
      </c>
      <c r="S55"/>
      <c r="T55"/>
      <c r="U55"/>
      <c r="V55"/>
      <c r="W55"/>
      <c r="X55"/>
      <c r="Y55"/>
      <c r="Z55"/>
      <c r="AA55"/>
      <c r="AB55"/>
      <c r="AC55"/>
      <c r="AD55"/>
      <c r="AE55"/>
      <c r="AF55"/>
      <c r="AG55"/>
      <c r="AH55"/>
      <c r="AI55"/>
      <c r="AJ55"/>
      <c r="AK55"/>
      <c r="AL55"/>
      <c r="AM55"/>
    </row>
    <row r="56" spans="1:39" ht="93.75" customHeight="1">
      <c r="A56" s="87">
        <v>2020</v>
      </c>
      <c r="B56" s="2" t="s">
        <v>192</v>
      </c>
      <c r="C56" s="16" t="s">
        <v>203</v>
      </c>
      <c r="D56" s="11" t="s">
        <v>236</v>
      </c>
      <c r="E56" s="12" t="s">
        <v>87</v>
      </c>
      <c r="F56" s="20" t="s">
        <v>190</v>
      </c>
      <c r="G56" s="23"/>
      <c r="H56" s="48">
        <v>9213.61</v>
      </c>
      <c r="I56" s="48">
        <v>9213.61</v>
      </c>
      <c r="J56" s="1"/>
      <c r="K56" s="20" t="s">
        <v>280</v>
      </c>
      <c r="L56" s="2" t="s">
        <v>17</v>
      </c>
      <c r="M56" s="2" t="s">
        <v>18</v>
      </c>
      <c r="N56" s="13">
        <v>140</v>
      </c>
      <c r="O56" s="2">
        <v>266</v>
      </c>
      <c r="P56" s="15">
        <v>44026</v>
      </c>
      <c r="Q56" s="43" t="s">
        <v>202</v>
      </c>
      <c r="R56" s="4" t="s">
        <v>20</v>
      </c>
      <c r="S56"/>
      <c r="T56"/>
      <c r="U56"/>
      <c r="V56"/>
      <c r="W56"/>
      <c r="X56"/>
      <c r="Y56"/>
      <c r="Z56"/>
      <c r="AA56"/>
      <c r="AB56"/>
      <c r="AC56"/>
      <c r="AD56"/>
      <c r="AE56"/>
      <c r="AF56"/>
      <c r="AG56"/>
      <c r="AH56"/>
      <c r="AI56"/>
      <c r="AJ56"/>
      <c r="AK56"/>
      <c r="AL56"/>
      <c r="AM56"/>
    </row>
    <row r="57" spans="1:39" ht="95.25" customHeight="1">
      <c r="A57" s="89">
        <v>2020</v>
      </c>
      <c r="B57" s="8" t="s">
        <v>31</v>
      </c>
      <c r="C57" s="16" t="s">
        <v>113</v>
      </c>
      <c r="D57" s="11" t="s">
        <v>114</v>
      </c>
      <c r="E57" s="12" t="s">
        <v>76</v>
      </c>
      <c r="F57" s="20" t="s">
        <v>205</v>
      </c>
      <c r="G57" s="3" t="s">
        <v>235</v>
      </c>
      <c r="H57" s="48">
        <v>12013.2</v>
      </c>
      <c r="I57" s="48">
        <v>11608.7</v>
      </c>
      <c r="J57" s="1"/>
      <c r="K57" s="20" t="s">
        <v>281</v>
      </c>
      <c r="L57" s="2" t="s">
        <v>17</v>
      </c>
      <c r="M57" s="2" t="s">
        <v>18</v>
      </c>
      <c r="N57" s="13">
        <v>163</v>
      </c>
      <c r="O57" s="2">
        <v>331</v>
      </c>
      <c r="P57" s="15">
        <v>44068</v>
      </c>
      <c r="Q57" s="43" t="s">
        <v>204</v>
      </c>
      <c r="R57" s="4" t="s">
        <v>20</v>
      </c>
      <c r="S57"/>
      <c r="T57"/>
      <c r="U57"/>
      <c r="V57"/>
      <c r="W57"/>
      <c r="X57"/>
      <c r="Y57"/>
      <c r="Z57"/>
      <c r="AA57"/>
      <c r="AB57"/>
      <c r="AC57"/>
      <c r="AD57"/>
      <c r="AE57"/>
      <c r="AF57"/>
      <c r="AG57"/>
      <c r="AH57"/>
      <c r="AI57"/>
      <c r="AJ57"/>
      <c r="AK57"/>
      <c r="AL57"/>
      <c r="AM57"/>
    </row>
    <row r="58" spans="1:39" ht="84.75" customHeight="1">
      <c r="A58" s="89">
        <v>2020</v>
      </c>
      <c r="B58" s="8" t="s">
        <v>123</v>
      </c>
      <c r="C58" s="17" t="s">
        <v>143</v>
      </c>
      <c r="D58" s="11" t="s">
        <v>247</v>
      </c>
      <c r="E58" s="12" t="s">
        <v>88</v>
      </c>
      <c r="F58" s="20" t="s">
        <v>16</v>
      </c>
      <c r="G58" s="23"/>
      <c r="H58" s="48">
        <v>2094.1</v>
      </c>
      <c r="I58" s="48">
        <v>2094.1</v>
      </c>
      <c r="J58" s="1"/>
      <c r="K58" s="1"/>
      <c r="L58" s="2" t="s">
        <v>17</v>
      </c>
      <c r="M58" s="2" t="s">
        <v>18</v>
      </c>
      <c r="N58" s="13">
        <v>164</v>
      </c>
      <c r="O58" s="2">
        <v>332</v>
      </c>
      <c r="P58" s="15">
        <v>44068</v>
      </c>
      <c r="Q58" s="43" t="s">
        <v>263</v>
      </c>
      <c r="R58" s="4" t="s">
        <v>151</v>
      </c>
      <c r="S58"/>
      <c r="T58"/>
      <c r="U58"/>
      <c r="V58"/>
      <c r="W58"/>
      <c r="X58"/>
      <c r="Y58"/>
      <c r="Z58"/>
      <c r="AA58"/>
      <c r="AB58"/>
      <c r="AC58"/>
      <c r="AD58"/>
      <c r="AE58"/>
      <c r="AF58"/>
      <c r="AG58"/>
      <c r="AH58"/>
      <c r="AI58"/>
      <c r="AJ58"/>
      <c r="AK58"/>
      <c r="AL58"/>
      <c r="AM58"/>
    </row>
    <row r="59" spans="1:39" ht="96" customHeight="1">
      <c r="A59" s="89">
        <v>2020</v>
      </c>
      <c r="B59" s="3" t="s">
        <v>110</v>
      </c>
      <c r="C59" s="17" t="s">
        <v>207</v>
      </c>
      <c r="D59" s="11" t="s">
        <v>154</v>
      </c>
      <c r="E59" s="12" t="s">
        <v>89</v>
      </c>
      <c r="F59" s="20" t="s">
        <v>206</v>
      </c>
      <c r="G59" s="3" t="s">
        <v>238</v>
      </c>
      <c r="H59" s="48">
        <v>2868.85</v>
      </c>
      <c r="I59" s="48">
        <v>2868.85</v>
      </c>
      <c r="J59" s="1"/>
      <c r="K59" s="1"/>
      <c r="L59" s="2" t="s">
        <v>17</v>
      </c>
      <c r="M59" s="2" t="s">
        <v>18</v>
      </c>
      <c r="N59" s="13">
        <v>171</v>
      </c>
      <c r="O59" s="2">
        <v>354</v>
      </c>
      <c r="P59" s="15">
        <v>44085</v>
      </c>
      <c r="Q59" s="43" t="s">
        <v>209</v>
      </c>
      <c r="R59" s="4" t="s">
        <v>151</v>
      </c>
      <c r="S59"/>
      <c r="T59"/>
      <c r="U59"/>
      <c r="V59"/>
      <c r="W59"/>
      <c r="X59"/>
      <c r="Y59"/>
      <c r="Z59"/>
      <c r="AA59"/>
      <c r="AB59"/>
      <c r="AC59"/>
      <c r="AD59"/>
      <c r="AE59"/>
      <c r="AF59"/>
      <c r="AG59"/>
      <c r="AH59"/>
      <c r="AI59"/>
      <c r="AJ59"/>
      <c r="AK59"/>
      <c r="AL59"/>
      <c r="AM59"/>
    </row>
    <row r="60" spans="1:39" ht="196.5" customHeight="1">
      <c r="A60" s="89">
        <v>2020</v>
      </c>
      <c r="B60" s="8" t="s">
        <v>217</v>
      </c>
      <c r="C60" s="17" t="s">
        <v>218</v>
      </c>
      <c r="D60" s="11">
        <v>2706000847</v>
      </c>
      <c r="E60" s="12" t="s">
        <v>84</v>
      </c>
      <c r="F60" s="20" t="s">
        <v>185</v>
      </c>
      <c r="G60" s="3" t="s">
        <v>219</v>
      </c>
      <c r="H60" s="48">
        <v>408913.12</v>
      </c>
      <c r="I60" s="48">
        <v>122673.93</v>
      </c>
      <c r="J60" s="1"/>
      <c r="K60" s="95" t="s">
        <v>286</v>
      </c>
      <c r="L60" s="2" t="s">
        <v>17</v>
      </c>
      <c r="M60" s="2" t="s">
        <v>18</v>
      </c>
      <c r="N60" s="13">
        <v>176</v>
      </c>
      <c r="O60" s="2">
        <v>361</v>
      </c>
      <c r="P60" s="15">
        <v>44088</v>
      </c>
      <c r="Q60" s="43" t="s">
        <v>253</v>
      </c>
      <c r="R60" s="4" t="s">
        <v>20</v>
      </c>
      <c r="S60"/>
      <c r="T60"/>
      <c r="U60"/>
      <c r="V60"/>
      <c r="W60"/>
      <c r="X60"/>
      <c r="Y60"/>
      <c r="Z60"/>
      <c r="AA60"/>
      <c r="AB60"/>
      <c r="AC60"/>
      <c r="AD60"/>
      <c r="AE60"/>
      <c r="AF60"/>
      <c r="AG60"/>
      <c r="AH60"/>
      <c r="AI60"/>
      <c r="AJ60"/>
      <c r="AK60"/>
      <c r="AL60"/>
      <c r="AM60"/>
    </row>
    <row r="61" spans="1:39" ht="279.75" customHeight="1">
      <c r="A61" s="89">
        <v>2020</v>
      </c>
      <c r="B61" s="8" t="s">
        <v>31</v>
      </c>
      <c r="C61" s="17" t="s">
        <v>250</v>
      </c>
      <c r="D61" s="11">
        <v>1732730856</v>
      </c>
      <c r="E61" s="12">
        <v>8362122160</v>
      </c>
      <c r="F61" s="20" t="s">
        <v>264</v>
      </c>
      <c r="G61" s="93" t="s">
        <v>225</v>
      </c>
      <c r="H61" s="48">
        <v>284244.37</v>
      </c>
      <c r="I61" s="48">
        <v>0</v>
      </c>
      <c r="J61" s="1"/>
      <c r="K61" s="95" t="s">
        <v>282</v>
      </c>
      <c r="L61" s="2" t="s">
        <v>17</v>
      </c>
      <c r="M61" s="2" t="s">
        <v>18</v>
      </c>
      <c r="N61" s="13">
        <v>183</v>
      </c>
      <c r="O61" s="2">
        <v>376</v>
      </c>
      <c r="P61" s="15">
        <v>44096</v>
      </c>
      <c r="Q61" s="20" t="s">
        <v>262</v>
      </c>
      <c r="R61" s="4" t="s">
        <v>20</v>
      </c>
      <c r="S61"/>
      <c r="T61"/>
      <c r="U61"/>
      <c r="V61"/>
      <c r="W61"/>
      <c r="X61"/>
      <c r="Y61"/>
      <c r="Z61"/>
      <c r="AA61"/>
      <c r="AB61"/>
      <c r="AC61"/>
      <c r="AD61"/>
      <c r="AE61"/>
      <c r="AF61"/>
      <c r="AG61"/>
      <c r="AH61"/>
      <c r="AI61"/>
      <c r="AJ61"/>
      <c r="AK61"/>
      <c r="AL61"/>
      <c r="AM61"/>
    </row>
    <row r="62" spans="1:39" ht="53.25" customHeight="1">
      <c r="A62" s="89">
        <v>2020</v>
      </c>
      <c r="B62" s="1"/>
      <c r="C62" s="17" t="s">
        <v>207</v>
      </c>
      <c r="D62" s="11" t="s">
        <v>154</v>
      </c>
      <c r="E62" s="12" t="s">
        <v>89</v>
      </c>
      <c r="F62" s="20" t="s">
        <v>16</v>
      </c>
      <c r="G62" s="23"/>
      <c r="H62" s="48">
        <v>800</v>
      </c>
      <c r="I62" s="48">
        <v>800</v>
      </c>
      <c r="J62" s="1"/>
      <c r="K62" s="1"/>
      <c r="L62" s="2" t="s">
        <v>17</v>
      </c>
      <c r="M62" s="2" t="s">
        <v>18</v>
      </c>
      <c r="N62" s="13">
        <v>184</v>
      </c>
      <c r="O62" s="2">
        <v>377</v>
      </c>
      <c r="P62" s="15">
        <v>44097</v>
      </c>
      <c r="Q62" s="43" t="s">
        <v>261</v>
      </c>
      <c r="R62" s="4" t="s">
        <v>151</v>
      </c>
      <c r="S62"/>
      <c r="T62"/>
      <c r="U62"/>
      <c r="V62"/>
      <c r="W62"/>
      <c r="X62"/>
      <c r="Y62"/>
      <c r="Z62"/>
      <c r="AA62"/>
      <c r="AB62"/>
      <c r="AC62"/>
      <c r="AD62"/>
      <c r="AE62"/>
      <c r="AF62"/>
      <c r="AG62"/>
      <c r="AH62"/>
      <c r="AI62"/>
      <c r="AJ62"/>
      <c r="AK62"/>
      <c r="AL62"/>
      <c r="AM62"/>
    </row>
    <row r="63" spans="1:39" ht="55.5" customHeight="1">
      <c r="A63" s="89">
        <v>2020</v>
      </c>
      <c r="B63" s="8" t="s">
        <v>123</v>
      </c>
      <c r="C63" s="17" t="s">
        <v>249</v>
      </c>
      <c r="D63" s="11">
        <v>2371850815</v>
      </c>
      <c r="E63" s="12" t="s">
        <v>92</v>
      </c>
      <c r="F63" s="20" t="s">
        <v>16</v>
      </c>
      <c r="G63" s="23"/>
      <c r="H63" s="48">
        <v>1350</v>
      </c>
      <c r="I63" s="48">
        <v>1350</v>
      </c>
      <c r="J63" s="1"/>
      <c r="K63" s="1"/>
      <c r="L63" s="2" t="s">
        <v>17</v>
      </c>
      <c r="M63" s="2" t="s">
        <v>18</v>
      </c>
      <c r="N63" s="13">
        <v>192</v>
      </c>
      <c r="O63" s="2">
        <v>408</v>
      </c>
      <c r="P63" s="15">
        <v>44109</v>
      </c>
      <c r="Q63" s="43" t="s">
        <v>254</v>
      </c>
      <c r="R63" s="4" t="s">
        <v>20</v>
      </c>
      <c r="S63"/>
      <c r="T63"/>
      <c r="U63"/>
      <c r="V63"/>
      <c r="W63"/>
      <c r="X63"/>
      <c r="Y63"/>
      <c r="Z63"/>
      <c r="AA63"/>
      <c r="AB63"/>
      <c r="AC63"/>
      <c r="AD63"/>
      <c r="AE63"/>
      <c r="AF63"/>
      <c r="AG63"/>
      <c r="AH63"/>
      <c r="AI63"/>
      <c r="AJ63"/>
      <c r="AK63"/>
      <c r="AL63"/>
      <c r="AM63"/>
    </row>
    <row r="64" spans="1:39" ht="95.25" customHeight="1">
      <c r="A64" s="89">
        <v>2020</v>
      </c>
      <c r="B64" s="8" t="s">
        <v>123</v>
      </c>
      <c r="C64" s="17" t="s">
        <v>240</v>
      </c>
      <c r="D64" s="11">
        <v>2562670840</v>
      </c>
      <c r="E64" s="12" t="s">
        <v>91</v>
      </c>
      <c r="F64" s="20" t="s">
        <v>190</v>
      </c>
      <c r="G64" s="23"/>
      <c r="H64" s="48">
        <v>8926.23</v>
      </c>
      <c r="I64" s="48">
        <v>8919.69</v>
      </c>
      <c r="J64" s="1"/>
      <c r="K64" s="20" t="s">
        <v>283</v>
      </c>
      <c r="L64" s="2" t="s">
        <v>17</v>
      </c>
      <c r="M64" s="2" t="s">
        <v>18</v>
      </c>
      <c r="N64" s="13">
        <v>194</v>
      </c>
      <c r="O64" s="2">
        <v>413</v>
      </c>
      <c r="P64" s="15">
        <v>44111</v>
      </c>
      <c r="Q64" s="43" t="s">
        <v>255</v>
      </c>
      <c r="R64" s="4" t="s">
        <v>20</v>
      </c>
      <c r="S64"/>
      <c r="T64"/>
      <c r="U64"/>
      <c r="V64"/>
      <c r="W64"/>
      <c r="X64"/>
      <c r="Y64"/>
      <c r="Z64"/>
      <c r="AA64"/>
      <c r="AB64"/>
      <c r="AC64"/>
      <c r="AD64"/>
      <c r="AE64"/>
      <c r="AF64"/>
      <c r="AG64"/>
      <c r="AH64"/>
      <c r="AI64"/>
      <c r="AJ64"/>
      <c r="AK64"/>
      <c r="AL64"/>
      <c r="AM64"/>
    </row>
    <row r="65" spans="1:39" ht="94.5" customHeight="1">
      <c r="A65" s="89">
        <v>2020</v>
      </c>
      <c r="B65" s="8" t="s">
        <v>221</v>
      </c>
      <c r="C65" s="17" t="s">
        <v>239</v>
      </c>
      <c r="D65" s="11" t="s">
        <v>224</v>
      </c>
      <c r="E65" s="12" t="s">
        <v>90</v>
      </c>
      <c r="F65" s="20" t="s">
        <v>205</v>
      </c>
      <c r="G65" s="92" t="s">
        <v>226</v>
      </c>
      <c r="H65" s="48">
        <v>15383.81</v>
      </c>
      <c r="I65" s="48">
        <v>14305.9</v>
      </c>
      <c r="J65" s="1"/>
      <c r="K65" s="20" t="s">
        <v>284</v>
      </c>
      <c r="L65" s="2" t="s">
        <v>17</v>
      </c>
      <c r="M65" s="2" t="s">
        <v>18</v>
      </c>
      <c r="N65" s="13">
        <v>212</v>
      </c>
      <c r="O65" s="2">
        <v>453</v>
      </c>
      <c r="P65" s="15">
        <v>44133</v>
      </c>
      <c r="Q65" s="43" t="s">
        <v>256</v>
      </c>
      <c r="R65" s="4" t="s">
        <v>20</v>
      </c>
      <c r="S65"/>
      <c r="T65"/>
      <c r="U65"/>
      <c r="V65"/>
      <c r="W65"/>
      <c r="X65"/>
      <c r="Y65"/>
      <c r="Z65"/>
      <c r="AA65"/>
      <c r="AB65"/>
      <c r="AC65"/>
      <c r="AD65"/>
      <c r="AE65"/>
      <c r="AF65"/>
      <c r="AG65"/>
      <c r="AH65"/>
      <c r="AI65"/>
      <c r="AJ65"/>
      <c r="AK65"/>
      <c r="AL65"/>
      <c r="AM65"/>
    </row>
    <row r="66" spans="1:39" ht="91.5" customHeight="1">
      <c r="A66" s="90">
        <v>2020</v>
      </c>
      <c r="B66" s="3" t="s">
        <v>110</v>
      </c>
      <c r="C66" s="17" t="s">
        <v>203</v>
      </c>
      <c r="D66" s="11" t="s">
        <v>237</v>
      </c>
      <c r="E66" s="12" t="s">
        <v>93</v>
      </c>
      <c r="F66" s="20" t="s">
        <v>190</v>
      </c>
      <c r="G66" s="23"/>
      <c r="H66" s="48">
        <v>6000</v>
      </c>
      <c r="I66" s="48">
        <v>6000</v>
      </c>
      <c r="J66" s="47"/>
      <c r="K66" s="20" t="s">
        <v>285</v>
      </c>
      <c r="L66" s="2" t="s">
        <v>17</v>
      </c>
      <c r="M66" s="2" t="s">
        <v>18</v>
      </c>
      <c r="N66" s="13">
        <v>228</v>
      </c>
      <c r="O66" s="2">
        <v>484</v>
      </c>
      <c r="P66" s="15">
        <v>44153</v>
      </c>
      <c r="Q66" s="43" t="s">
        <v>257</v>
      </c>
      <c r="R66" s="4" t="s">
        <v>20</v>
      </c>
      <c r="S66"/>
      <c r="T66"/>
      <c r="U66"/>
      <c r="V66"/>
      <c r="W66"/>
      <c r="X66"/>
      <c r="Y66"/>
      <c r="Z66"/>
      <c r="AA66"/>
      <c r="AB66"/>
      <c r="AC66"/>
      <c r="AD66"/>
      <c r="AE66"/>
      <c r="AF66"/>
      <c r="AG66"/>
      <c r="AH66"/>
      <c r="AI66"/>
      <c r="AJ66"/>
      <c r="AK66"/>
      <c r="AL66"/>
      <c r="AM66"/>
    </row>
    <row r="67" spans="1:39" ht="59.25" customHeight="1">
      <c r="A67" s="89">
        <v>2020</v>
      </c>
      <c r="B67" s="3" t="s">
        <v>110</v>
      </c>
      <c r="C67" s="17" t="s">
        <v>248</v>
      </c>
      <c r="D67" s="11" t="s">
        <v>241</v>
      </c>
      <c r="E67" s="12" t="s">
        <v>94</v>
      </c>
      <c r="F67" s="20" t="s">
        <v>16</v>
      </c>
      <c r="G67" s="23"/>
      <c r="H67" s="48">
        <v>4900</v>
      </c>
      <c r="I67" s="48">
        <v>4900</v>
      </c>
      <c r="J67" s="47"/>
      <c r="K67" s="47"/>
      <c r="L67" s="2" t="s">
        <v>17</v>
      </c>
      <c r="M67" s="2" t="s">
        <v>18</v>
      </c>
      <c r="N67" s="13">
        <v>237</v>
      </c>
      <c r="O67" s="2">
        <v>506</v>
      </c>
      <c r="P67" s="15">
        <v>44160</v>
      </c>
      <c r="Q67" s="43" t="s">
        <v>260</v>
      </c>
      <c r="R67" s="4" t="s">
        <v>24</v>
      </c>
      <c r="S67"/>
      <c r="T67"/>
      <c r="U67"/>
      <c r="V67"/>
      <c r="W67"/>
      <c r="X67"/>
      <c r="Y67"/>
      <c r="Z67"/>
      <c r="AA67"/>
      <c r="AB67"/>
      <c r="AC67"/>
      <c r="AD67"/>
      <c r="AE67"/>
      <c r="AF67"/>
      <c r="AG67"/>
      <c r="AH67"/>
      <c r="AI67"/>
      <c r="AJ67"/>
      <c r="AK67"/>
      <c r="AL67"/>
      <c r="AM67"/>
    </row>
    <row r="68" spans="1:39" ht="60.75" customHeight="1">
      <c r="A68" s="89">
        <v>2020</v>
      </c>
      <c r="B68" s="3" t="s">
        <v>110</v>
      </c>
      <c r="C68" s="17" t="s">
        <v>207</v>
      </c>
      <c r="D68" s="11" t="s">
        <v>154</v>
      </c>
      <c r="E68" s="12" t="s">
        <v>95</v>
      </c>
      <c r="F68" s="20" t="s">
        <v>16</v>
      </c>
      <c r="G68" s="23"/>
      <c r="H68" s="48">
        <v>1818.18</v>
      </c>
      <c r="I68" s="48">
        <v>1818.18</v>
      </c>
      <c r="J68" s="47"/>
      <c r="K68" s="47"/>
      <c r="L68" s="2" t="s">
        <v>17</v>
      </c>
      <c r="M68" s="2" t="s">
        <v>18</v>
      </c>
      <c r="N68" s="13">
        <v>259</v>
      </c>
      <c r="O68" s="2">
        <v>582</v>
      </c>
      <c r="P68" s="15">
        <v>44187</v>
      </c>
      <c r="Q68" s="43" t="s">
        <v>258</v>
      </c>
      <c r="R68" s="4" t="s">
        <v>151</v>
      </c>
      <c r="S68"/>
      <c r="T68"/>
      <c r="U68"/>
      <c r="V68"/>
      <c r="W68"/>
      <c r="X68"/>
      <c r="Y68"/>
      <c r="Z68"/>
      <c r="AA68"/>
      <c r="AB68"/>
      <c r="AC68"/>
      <c r="AD68"/>
      <c r="AE68"/>
      <c r="AF68"/>
      <c r="AG68"/>
      <c r="AH68"/>
      <c r="AI68"/>
      <c r="AJ68"/>
      <c r="AK68"/>
      <c r="AL68"/>
      <c r="AM68"/>
    </row>
    <row r="69" spans="1:39" ht="43.5" customHeight="1">
      <c r="A69" s="89">
        <v>2020</v>
      </c>
      <c r="B69" s="2" t="s">
        <v>13</v>
      </c>
      <c r="C69" s="17" t="s">
        <v>203</v>
      </c>
      <c r="D69" s="11" t="s">
        <v>237</v>
      </c>
      <c r="E69" s="12" t="s">
        <v>96</v>
      </c>
      <c r="F69" s="20" t="s">
        <v>16</v>
      </c>
      <c r="G69" s="23"/>
      <c r="H69" s="48">
        <v>4098.3599999999997</v>
      </c>
      <c r="I69" s="48">
        <v>4098.3599999999997</v>
      </c>
      <c r="J69" s="47"/>
      <c r="K69" s="47"/>
      <c r="L69" s="2" t="s">
        <v>17</v>
      </c>
      <c r="M69" s="2" t="s">
        <v>18</v>
      </c>
      <c r="N69" s="13">
        <v>257</v>
      </c>
      <c r="O69" s="2">
        <v>598</v>
      </c>
      <c r="P69" s="15">
        <v>44187</v>
      </c>
      <c r="Q69" s="43" t="s">
        <v>259</v>
      </c>
      <c r="R69" s="4" t="s">
        <v>151</v>
      </c>
      <c r="S69"/>
      <c r="T69"/>
      <c r="U69"/>
      <c r="V69"/>
      <c r="W69"/>
      <c r="X69"/>
      <c r="Y69"/>
      <c r="Z69"/>
      <c r="AA69"/>
      <c r="AB69"/>
      <c r="AC69"/>
      <c r="AD69"/>
      <c r="AE69"/>
      <c r="AF69"/>
      <c r="AG69"/>
      <c r="AH69"/>
      <c r="AI69"/>
      <c r="AJ69"/>
      <c r="AK69"/>
      <c r="AL69"/>
      <c r="AM69"/>
    </row>
    <row r="71" spans="1:39">
      <c r="S71"/>
      <c r="T71"/>
      <c r="U71"/>
      <c r="V71"/>
      <c r="W71"/>
      <c r="X71"/>
      <c r="Y71"/>
      <c r="Z71"/>
      <c r="AA71"/>
      <c r="AB71"/>
      <c r="AC71"/>
      <c r="AD71"/>
      <c r="AE71"/>
      <c r="AF71"/>
      <c r="AG71"/>
      <c r="AH71"/>
      <c r="AI71"/>
      <c r="AJ71"/>
      <c r="AK71"/>
      <c r="AL71"/>
      <c r="AM71"/>
    </row>
    <row r="90" spans="19:39">
      <c r="S90"/>
      <c r="T90"/>
      <c r="U90"/>
      <c r="V90"/>
      <c r="W90"/>
      <c r="X90"/>
      <c r="Y90"/>
      <c r="Z90"/>
      <c r="AA90"/>
      <c r="AB90"/>
      <c r="AC90"/>
      <c r="AD90"/>
      <c r="AE90"/>
      <c r="AF90"/>
      <c r="AG90"/>
      <c r="AH90"/>
      <c r="AI90"/>
      <c r="AJ90"/>
      <c r="AK90"/>
      <c r="AL90"/>
      <c r="AM90"/>
    </row>
    <row r="93" spans="19:39">
      <c r="S93"/>
      <c r="T93"/>
      <c r="U93"/>
      <c r="V93"/>
      <c r="W93"/>
      <c r="X93"/>
      <c r="Y93"/>
      <c r="Z93"/>
      <c r="AA93"/>
      <c r="AB93"/>
      <c r="AC93"/>
      <c r="AD93"/>
      <c r="AE93"/>
      <c r="AF93"/>
      <c r="AG93"/>
      <c r="AH93"/>
      <c r="AI93"/>
      <c r="AJ93"/>
      <c r="AK93"/>
      <c r="AL93"/>
      <c r="AM93"/>
    </row>
  </sheetData>
  <mergeCells count="2">
    <mergeCell ref="A23:R23"/>
    <mergeCell ref="A44:R44"/>
  </mergeCells>
  <pageMargins left="0.7" right="0.7" top="0.75" bottom="0.75" header="0.3" footer="0.3"/>
  <pageSetup paperSize="9" orientation="portrait" horizontalDpi="4294967293" r:id="rId1"/>
</worksheet>
</file>

<file path=xl/worksheets/sheet2.xml><?xml version="1.0" encoding="utf-8"?>
<worksheet xmlns="http://schemas.openxmlformats.org/spreadsheetml/2006/main" xmlns:r="http://schemas.openxmlformats.org/officeDocument/2006/relationships">
  <dimension ref="A2:AA52"/>
  <sheetViews>
    <sheetView zoomScale="85" zoomScaleNormal="85" workbookViewId="0">
      <selection activeCell="L12" sqref="L12"/>
    </sheetView>
  </sheetViews>
  <sheetFormatPr defaultRowHeight="15"/>
  <cols>
    <col min="1" max="1" width="47.5703125" customWidth="1"/>
    <col min="2" max="2" width="19.42578125" customWidth="1"/>
    <col min="3" max="5" width="18.28515625" style="34" customWidth="1"/>
    <col min="6" max="8" width="16.5703125" style="34" customWidth="1"/>
    <col min="9" max="9" width="18" style="34" customWidth="1"/>
    <col min="10" max="10" width="16.5703125" style="34" customWidth="1"/>
    <col min="11" max="26" width="9.140625" style="34"/>
  </cols>
  <sheetData>
    <row r="2" spans="1:27" ht="74.25" customHeight="1">
      <c r="A2" s="36" t="s">
        <v>242</v>
      </c>
      <c r="B2" s="36" t="s">
        <v>103</v>
      </c>
      <c r="C2" s="66" t="s">
        <v>287</v>
      </c>
      <c r="D2" s="99" t="s">
        <v>288</v>
      </c>
      <c r="E2" s="99" t="s">
        <v>304</v>
      </c>
      <c r="F2" s="67" t="s">
        <v>289</v>
      </c>
      <c r="G2" s="66" t="s">
        <v>290</v>
      </c>
      <c r="H2" s="67" t="s">
        <v>347</v>
      </c>
      <c r="I2" s="100" t="s">
        <v>291</v>
      </c>
      <c r="J2" s="101" t="s">
        <v>450</v>
      </c>
    </row>
    <row r="3" spans="1:27" ht="18.75">
      <c r="A3" s="61" t="s">
        <v>14</v>
      </c>
      <c r="B3" s="65" t="s">
        <v>105</v>
      </c>
      <c r="C3" s="70">
        <v>10707.95</v>
      </c>
      <c r="D3" s="119">
        <v>1200</v>
      </c>
      <c r="E3" s="119"/>
      <c r="F3" s="84"/>
      <c r="G3" s="84"/>
      <c r="H3" s="84"/>
      <c r="I3" s="84"/>
      <c r="J3" s="70">
        <f t="shared" ref="J3:J34" si="0">SUM(C3:I3)</f>
        <v>11907.95</v>
      </c>
    </row>
    <row r="4" spans="1:27" ht="18.75">
      <c r="A4" s="62" t="s">
        <v>166</v>
      </c>
      <c r="B4" s="65" t="s">
        <v>106</v>
      </c>
      <c r="C4" s="70">
        <v>5125</v>
      </c>
      <c r="D4" s="120">
        <v>800</v>
      </c>
      <c r="E4" s="120"/>
      <c r="F4" s="84"/>
      <c r="G4" s="84"/>
      <c r="H4" s="84"/>
      <c r="I4" s="84"/>
      <c r="J4" s="70">
        <f t="shared" si="0"/>
        <v>5925</v>
      </c>
    </row>
    <row r="5" spans="1:27" ht="18.75">
      <c r="A5" s="63" t="s">
        <v>167</v>
      </c>
      <c r="B5" s="65" t="s">
        <v>107</v>
      </c>
      <c r="C5" s="70">
        <v>3627.87</v>
      </c>
      <c r="D5" s="70"/>
      <c r="E5" s="70"/>
      <c r="F5" s="84"/>
      <c r="G5" s="84"/>
      <c r="H5" s="84"/>
      <c r="I5" s="84"/>
      <c r="J5" s="70">
        <f t="shared" si="0"/>
        <v>3627.87</v>
      </c>
    </row>
    <row r="6" spans="1:27" ht="18.75">
      <c r="A6" s="64" t="s">
        <v>28</v>
      </c>
      <c r="B6" s="65" t="s">
        <v>108</v>
      </c>
      <c r="C6" s="70">
        <v>19159.03</v>
      </c>
      <c r="D6" s="26">
        <v>1300</v>
      </c>
      <c r="E6" s="70"/>
      <c r="F6" s="84"/>
      <c r="G6" s="84"/>
      <c r="H6" s="84"/>
      <c r="I6" s="84"/>
      <c r="J6" s="70">
        <f t="shared" si="0"/>
        <v>20459.03</v>
      </c>
    </row>
    <row r="7" spans="1:27" ht="22.5" customHeight="1">
      <c r="A7" s="73" t="s">
        <v>32</v>
      </c>
      <c r="B7" s="65" t="s">
        <v>109</v>
      </c>
      <c r="C7" s="70">
        <v>14200.82</v>
      </c>
      <c r="D7" s="70"/>
      <c r="E7" s="70"/>
      <c r="F7" s="84"/>
      <c r="G7" s="84"/>
      <c r="H7" s="84"/>
      <c r="I7" s="85">
        <v>13470.2</v>
      </c>
      <c r="J7" s="70">
        <f t="shared" si="0"/>
        <v>27671.02</v>
      </c>
    </row>
    <row r="8" spans="1:27" s="34" customFormat="1" ht="18.75">
      <c r="A8" s="68" t="s">
        <v>102</v>
      </c>
      <c r="B8" s="76" t="s">
        <v>104</v>
      </c>
      <c r="C8" s="70">
        <v>7588.25</v>
      </c>
      <c r="D8" s="80">
        <v>5450</v>
      </c>
      <c r="E8" s="81"/>
      <c r="F8" s="123">
        <v>4980.04</v>
      </c>
      <c r="G8" s="81">
        <v>12777.31</v>
      </c>
      <c r="H8" s="84"/>
      <c r="I8" s="84"/>
      <c r="J8" s="81">
        <f t="shared" si="0"/>
        <v>30795.599999999999</v>
      </c>
      <c r="AA8"/>
    </row>
    <row r="9" spans="1:27" s="34" customFormat="1" ht="18.75">
      <c r="A9" s="69" t="s">
        <v>140</v>
      </c>
      <c r="B9" s="76" t="s">
        <v>224</v>
      </c>
      <c r="C9" s="70">
        <v>13114.91</v>
      </c>
      <c r="D9" s="80">
        <v>4329</v>
      </c>
      <c r="E9" s="81"/>
      <c r="F9" s="81"/>
      <c r="G9" s="81">
        <v>40987.56</v>
      </c>
      <c r="H9" s="133">
        <v>4098.3599999999997</v>
      </c>
      <c r="I9" s="85">
        <v>15383.81</v>
      </c>
      <c r="J9" s="81">
        <f t="shared" si="0"/>
        <v>77913.64</v>
      </c>
      <c r="AA9"/>
    </row>
    <row r="10" spans="1:27" s="34" customFormat="1" ht="18.75">
      <c r="A10" s="71" t="s">
        <v>113</v>
      </c>
      <c r="B10" s="76" t="s">
        <v>114</v>
      </c>
      <c r="C10" s="70">
        <v>11347.220000000001</v>
      </c>
      <c r="D10" s="98"/>
      <c r="E10" s="98"/>
      <c r="F10" s="123">
        <v>4524.22</v>
      </c>
      <c r="G10" s="81">
        <v>9363.7799999999988</v>
      </c>
      <c r="H10" s="133">
        <v>15587.67</v>
      </c>
      <c r="I10" s="85">
        <v>12013.2</v>
      </c>
      <c r="J10" s="81">
        <f t="shared" si="0"/>
        <v>52836.09</v>
      </c>
      <c r="AA10"/>
    </row>
    <row r="11" spans="1:27" s="34" customFormat="1" ht="18.75">
      <c r="A11" s="72" t="s">
        <v>168</v>
      </c>
      <c r="B11" s="76" t="s">
        <v>119</v>
      </c>
      <c r="C11" s="70">
        <v>8524.59</v>
      </c>
      <c r="D11" s="121">
        <v>12158.36</v>
      </c>
      <c r="E11" s="119">
        <v>1393.44</v>
      </c>
      <c r="F11" s="123">
        <v>3114.75</v>
      </c>
      <c r="G11" s="81">
        <v>20566.8</v>
      </c>
      <c r="H11" s="133">
        <v>31559.78</v>
      </c>
      <c r="I11" s="85">
        <v>2534.11</v>
      </c>
      <c r="J11" s="81">
        <f t="shared" si="0"/>
        <v>79851.83</v>
      </c>
      <c r="AA11"/>
    </row>
    <row r="12" spans="1:27" ht="18.75">
      <c r="A12" s="16" t="s">
        <v>122</v>
      </c>
      <c r="B12" s="76" t="s">
        <v>125</v>
      </c>
      <c r="C12" s="70">
        <v>754.1</v>
      </c>
      <c r="D12" s="70"/>
      <c r="E12" s="70"/>
      <c r="F12" s="84"/>
      <c r="G12" s="84"/>
      <c r="H12" s="84"/>
      <c r="I12" s="84"/>
      <c r="J12" s="70">
        <f t="shared" si="0"/>
        <v>754.1</v>
      </c>
    </row>
    <row r="13" spans="1:27" ht="18.75">
      <c r="A13" s="74" t="s">
        <v>131</v>
      </c>
      <c r="B13" s="76" t="s">
        <v>241</v>
      </c>
      <c r="C13" s="80">
        <v>3577.87</v>
      </c>
      <c r="D13" s="80"/>
      <c r="E13" s="80"/>
      <c r="F13" s="84"/>
      <c r="G13" s="84"/>
      <c r="H13" s="133">
        <v>21653.5</v>
      </c>
      <c r="I13" s="85">
        <v>4900</v>
      </c>
      <c r="J13" s="157">
        <f t="shared" si="0"/>
        <v>30131.37</v>
      </c>
    </row>
    <row r="14" spans="1:27" ht="18.75">
      <c r="A14" s="75" t="s">
        <v>171</v>
      </c>
      <c r="B14" s="11" t="s">
        <v>216</v>
      </c>
      <c r="C14" s="81">
        <v>2286.88</v>
      </c>
      <c r="D14" s="81"/>
      <c r="E14" s="81"/>
      <c r="F14" s="84"/>
      <c r="G14" s="84"/>
      <c r="H14" s="84"/>
      <c r="I14" s="84"/>
      <c r="J14" s="157">
        <f t="shared" si="0"/>
        <v>2286.88</v>
      </c>
    </row>
    <row r="15" spans="1:27" ht="18.75">
      <c r="A15" s="77" t="s">
        <v>169</v>
      </c>
      <c r="B15" s="11" t="s">
        <v>138</v>
      </c>
      <c r="C15" s="84"/>
      <c r="D15" s="132"/>
      <c r="E15" s="132"/>
      <c r="F15" s="81"/>
      <c r="G15" s="81">
        <v>10824.3</v>
      </c>
      <c r="H15" s="81"/>
      <c r="I15" s="85">
        <v>7772.7</v>
      </c>
      <c r="J15" s="81">
        <f t="shared" si="0"/>
        <v>18597</v>
      </c>
      <c r="K15"/>
      <c r="L15"/>
      <c r="M15"/>
      <c r="N15"/>
      <c r="O15"/>
      <c r="P15"/>
      <c r="Q15"/>
      <c r="R15"/>
      <c r="S15"/>
      <c r="T15"/>
      <c r="U15"/>
      <c r="V15"/>
      <c r="W15"/>
      <c r="X15"/>
      <c r="Y15"/>
      <c r="Z15"/>
    </row>
    <row r="16" spans="1:27" ht="18.75">
      <c r="A16" s="78" t="s">
        <v>143</v>
      </c>
      <c r="B16" s="11" t="s">
        <v>247</v>
      </c>
      <c r="C16" s="84"/>
      <c r="D16" s="106">
        <v>13099.23</v>
      </c>
      <c r="E16" s="106"/>
      <c r="F16" s="123">
        <v>488.43</v>
      </c>
      <c r="G16" s="81">
        <v>9374.57</v>
      </c>
      <c r="H16" s="81"/>
      <c r="I16" s="80">
        <v>14372.06</v>
      </c>
      <c r="J16" s="81">
        <f t="shared" si="0"/>
        <v>37334.29</v>
      </c>
      <c r="K16"/>
      <c r="L16"/>
      <c r="M16"/>
      <c r="N16"/>
      <c r="O16"/>
      <c r="P16"/>
      <c r="Q16"/>
      <c r="R16"/>
      <c r="S16"/>
      <c r="T16"/>
      <c r="U16"/>
      <c r="V16"/>
      <c r="W16"/>
      <c r="X16"/>
      <c r="Y16"/>
      <c r="Z16"/>
    </row>
    <row r="17" spans="1:26" ht="18.75">
      <c r="A17" s="79" t="s">
        <v>152</v>
      </c>
      <c r="B17" s="11" t="s">
        <v>154</v>
      </c>
      <c r="C17" s="26"/>
      <c r="D17" s="81"/>
      <c r="E17" s="81"/>
      <c r="F17" s="122">
        <v>600</v>
      </c>
      <c r="G17" s="81">
        <v>4185</v>
      </c>
      <c r="H17" s="123">
        <v>2400</v>
      </c>
      <c r="I17" s="80">
        <v>6306.7000000000007</v>
      </c>
      <c r="J17" s="81">
        <f t="shared" si="0"/>
        <v>13491.7</v>
      </c>
      <c r="K17"/>
      <c r="L17"/>
      <c r="M17"/>
      <c r="N17"/>
      <c r="O17"/>
      <c r="P17"/>
      <c r="Q17"/>
      <c r="R17"/>
      <c r="S17"/>
      <c r="T17"/>
      <c r="U17"/>
      <c r="V17"/>
      <c r="W17"/>
      <c r="X17"/>
      <c r="Y17"/>
      <c r="Z17"/>
    </row>
    <row r="18" spans="1:26" ht="18.75">
      <c r="A18" s="16" t="s">
        <v>170</v>
      </c>
      <c r="B18" s="11" t="s">
        <v>157</v>
      </c>
      <c r="C18" s="26"/>
      <c r="D18" s="28"/>
      <c r="E18" s="28"/>
      <c r="F18" s="81"/>
      <c r="G18" s="81">
        <v>1818.18</v>
      </c>
      <c r="H18" s="81"/>
      <c r="I18" s="84"/>
      <c r="J18" s="81">
        <f t="shared" si="0"/>
        <v>1818.18</v>
      </c>
      <c r="K18"/>
      <c r="L18"/>
      <c r="M18"/>
      <c r="N18"/>
      <c r="O18"/>
      <c r="P18"/>
      <c r="Q18"/>
      <c r="R18"/>
      <c r="S18"/>
      <c r="T18"/>
      <c r="U18"/>
      <c r="V18"/>
      <c r="W18"/>
      <c r="X18"/>
      <c r="Y18"/>
      <c r="Z18"/>
    </row>
    <row r="19" spans="1:26" ht="18.75">
      <c r="A19" s="16" t="s">
        <v>163</v>
      </c>
      <c r="B19" s="11" t="s">
        <v>164</v>
      </c>
      <c r="C19" s="26"/>
      <c r="D19" s="28"/>
      <c r="E19" s="28"/>
      <c r="F19" s="81"/>
      <c r="G19" s="81">
        <v>430</v>
      </c>
      <c r="H19" s="81"/>
      <c r="I19" s="84"/>
      <c r="J19" s="81">
        <f t="shared" si="0"/>
        <v>430</v>
      </c>
      <c r="K19"/>
      <c r="L19"/>
      <c r="M19"/>
      <c r="N19"/>
      <c r="O19"/>
      <c r="P19"/>
      <c r="Q19"/>
      <c r="R19"/>
      <c r="S19"/>
      <c r="T19"/>
      <c r="U19"/>
      <c r="V19"/>
      <c r="W19"/>
      <c r="X19"/>
      <c r="Y19"/>
      <c r="Z19"/>
    </row>
    <row r="20" spans="1:26" ht="18.75">
      <c r="A20" s="17" t="s">
        <v>186</v>
      </c>
      <c r="B20" s="11" t="s">
        <v>251</v>
      </c>
      <c r="C20" s="48"/>
      <c r="D20" s="48"/>
      <c r="E20" s="48"/>
      <c r="F20" s="48"/>
      <c r="G20" s="48"/>
      <c r="H20" s="48"/>
      <c r="I20" s="85">
        <v>569645.21400000004</v>
      </c>
      <c r="J20" s="48">
        <f t="shared" si="0"/>
        <v>569645.21400000004</v>
      </c>
      <c r="K20"/>
      <c r="L20"/>
      <c r="M20"/>
      <c r="N20"/>
      <c r="O20"/>
      <c r="P20"/>
      <c r="Q20"/>
      <c r="R20"/>
      <c r="S20"/>
      <c r="T20"/>
      <c r="U20"/>
      <c r="V20"/>
      <c r="W20"/>
      <c r="X20"/>
      <c r="Y20"/>
      <c r="Z20"/>
    </row>
    <row r="21" spans="1:26" s="60" customFormat="1" ht="18.75">
      <c r="A21" s="50" t="s">
        <v>194</v>
      </c>
      <c r="B21" s="51" t="s">
        <v>223</v>
      </c>
      <c r="C21" s="48"/>
      <c r="D21" s="119">
        <v>3818.6</v>
      </c>
      <c r="E21" s="119"/>
      <c r="F21" s="124">
        <v>11943.92</v>
      </c>
      <c r="G21" s="85"/>
      <c r="H21" s="85"/>
      <c r="I21" s="85">
        <v>115427.4</v>
      </c>
      <c r="J21" s="48">
        <f t="shared" si="0"/>
        <v>131189.91999999998</v>
      </c>
    </row>
    <row r="22" spans="1:26" ht="18.75">
      <c r="A22" s="83" t="s">
        <v>199</v>
      </c>
      <c r="B22" s="11" t="s">
        <v>243</v>
      </c>
      <c r="C22" s="84"/>
      <c r="D22" s="84"/>
      <c r="E22" s="84"/>
      <c r="F22" s="84"/>
      <c r="G22" s="84"/>
      <c r="H22" s="84"/>
      <c r="I22" s="85">
        <v>31349.599999999999</v>
      </c>
      <c r="J22" s="84">
        <f t="shared" si="0"/>
        <v>31349.599999999999</v>
      </c>
      <c r="K22"/>
      <c r="L22"/>
      <c r="M22"/>
      <c r="N22"/>
      <c r="O22"/>
      <c r="P22"/>
      <c r="Q22"/>
      <c r="R22"/>
      <c r="S22"/>
      <c r="T22"/>
      <c r="U22"/>
      <c r="V22"/>
      <c r="W22"/>
      <c r="X22"/>
      <c r="Y22"/>
      <c r="Z22"/>
    </row>
    <row r="23" spans="1:26" ht="18.75">
      <c r="A23" s="82" t="s">
        <v>203</v>
      </c>
      <c r="B23" s="11" t="s">
        <v>237</v>
      </c>
      <c r="C23" s="84"/>
      <c r="D23" s="84"/>
      <c r="E23" s="84"/>
      <c r="F23" s="84"/>
      <c r="G23" s="84"/>
      <c r="H23" s="133">
        <v>4215</v>
      </c>
      <c r="I23" s="85">
        <v>19311.97</v>
      </c>
      <c r="J23" s="84">
        <f t="shared" si="0"/>
        <v>23526.97</v>
      </c>
      <c r="K23"/>
      <c r="L23"/>
      <c r="M23"/>
      <c r="N23"/>
      <c r="O23"/>
      <c r="P23"/>
      <c r="Q23"/>
      <c r="R23"/>
      <c r="S23"/>
      <c r="T23"/>
      <c r="U23"/>
      <c r="V23"/>
      <c r="W23"/>
      <c r="X23"/>
      <c r="Y23"/>
      <c r="Z23"/>
    </row>
    <row r="24" spans="1:26" ht="18.75">
      <c r="A24" s="17" t="s">
        <v>218</v>
      </c>
      <c r="B24" s="11" t="s">
        <v>244</v>
      </c>
      <c r="C24" s="48"/>
      <c r="D24" s="85"/>
      <c r="E24" s="85"/>
      <c r="F24" s="85"/>
      <c r="G24" s="85"/>
      <c r="H24" s="85"/>
      <c r="I24" s="85">
        <v>408913.12</v>
      </c>
      <c r="J24" s="48">
        <f t="shared" si="0"/>
        <v>408913.12</v>
      </c>
      <c r="K24"/>
      <c r="L24"/>
      <c r="M24"/>
      <c r="N24"/>
      <c r="O24"/>
      <c r="P24"/>
      <c r="Q24"/>
      <c r="R24"/>
      <c r="S24"/>
      <c r="T24"/>
      <c r="U24"/>
      <c r="V24"/>
      <c r="W24"/>
      <c r="X24"/>
      <c r="Y24"/>
      <c r="Z24"/>
    </row>
    <row r="25" spans="1:26" ht="18.75">
      <c r="A25" s="17" t="s">
        <v>220</v>
      </c>
      <c r="B25" s="11" t="s">
        <v>245</v>
      </c>
      <c r="C25" s="48"/>
      <c r="D25" s="85"/>
      <c r="E25" s="85"/>
      <c r="F25" s="84"/>
      <c r="G25" s="85"/>
      <c r="H25" s="85"/>
      <c r="I25" s="85">
        <v>284244.37</v>
      </c>
      <c r="J25" s="48">
        <f t="shared" si="0"/>
        <v>284244.37</v>
      </c>
      <c r="K25"/>
      <c r="L25"/>
      <c r="M25"/>
      <c r="N25"/>
      <c r="O25"/>
      <c r="P25"/>
      <c r="Q25"/>
      <c r="R25"/>
      <c r="S25"/>
      <c r="T25"/>
      <c r="U25"/>
      <c r="V25"/>
      <c r="W25"/>
      <c r="X25"/>
      <c r="Y25"/>
      <c r="Z25"/>
    </row>
    <row r="26" spans="1:26" ht="18.75">
      <c r="A26" s="102" t="s">
        <v>292</v>
      </c>
      <c r="B26" s="103" t="s">
        <v>293</v>
      </c>
      <c r="C26" s="48"/>
      <c r="D26" s="85">
        <v>4200</v>
      </c>
      <c r="E26" s="85"/>
      <c r="F26" s="84"/>
      <c r="G26" s="85"/>
      <c r="H26" s="85"/>
      <c r="I26" s="85"/>
      <c r="J26" s="48">
        <f t="shared" si="0"/>
        <v>4200</v>
      </c>
    </row>
    <row r="27" spans="1:26" ht="18.75">
      <c r="A27" s="16" t="s">
        <v>294</v>
      </c>
      <c r="B27" s="11" t="s">
        <v>295</v>
      </c>
      <c r="C27" s="48"/>
      <c r="D27" s="85">
        <v>4879.34</v>
      </c>
      <c r="E27" s="85"/>
      <c r="F27" s="85"/>
      <c r="G27" s="85"/>
      <c r="H27" s="85"/>
      <c r="I27" s="85"/>
      <c r="J27" s="48">
        <f t="shared" si="0"/>
        <v>4879.34</v>
      </c>
      <c r="K27"/>
      <c r="L27"/>
      <c r="M27"/>
      <c r="N27"/>
      <c r="O27"/>
      <c r="P27"/>
      <c r="Q27"/>
      <c r="R27"/>
      <c r="S27"/>
      <c r="T27"/>
      <c r="U27"/>
      <c r="V27"/>
      <c r="W27"/>
      <c r="X27"/>
      <c r="Y27"/>
      <c r="Z27"/>
    </row>
    <row r="28" spans="1:26" ht="18.75">
      <c r="A28" s="16" t="s">
        <v>296</v>
      </c>
      <c r="B28" s="11" t="s">
        <v>297</v>
      </c>
      <c r="C28" s="48"/>
      <c r="D28" s="85">
        <v>3725</v>
      </c>
      <c r="E28" s="85"/>
      <c r="F28" s="84"/>
      <c r="G28" s="85"/>
      <c r="H28" s="85"/>
      <c r="I28" s="85"/>
      <c r="J28" s="48">
        <f t="shared" si="0"/>
        <v>3725</v>
      </c>
    </row>
    <row r="29" spans="1:26" ht="18.75">
      <c r="A29" s="104" t="s">
        <v>298</v>
      </c>
      <c r="B29" s="105">
        <v>2044670848</v>
      </c>
      <c r="C29" s="48"/>
      <c r="D29" s="85">
        <v>2500</v>
      </c>
      <c r="E29" s="85"/>
      <c r="F29" s="84"/>
      <c r="G29" s="85"/>
      <c r="H29" s="85"/>
      <c r="I29" s="85"/>
      <c r="J29" s="48">
        <f t="shared" si="0"/>
        <v>2500</v>
      </c>
    </row>
    <row r="30" spans="1:26" ht="18.75">
      <c r="A30" s="127" t="s">
        <v>317</v>
      </c>
      <c r="B30" s="128" t="s">
        <v>318</v>
      </c>
      <c r="C30" s="48"/>
      <c r="D30" s="80"/>
      <c r="E30" s="80"/>
      <c r="F30" s="123">
        <v>16940</v>
      </c>
      <c r="G30" s="85"/>
      <c r="H30" s="85"/>
      <c r="I30" s="85"/>
      <c r="J30" s="48">
        <f t="shared" si="0"/>
        <v>16940</v>
      </c>
    </row>
    <row r="31" spans="1:26" ht="18.75">
      <c r="A31" s="126" t="s">
        <v>346</v>
      </c>
      <c r="B31" s="125" t="s">
        <v>323</v>
      </c>
      <c r="C31" s="48"/>
      <c r="D31" s="80"/>
      <c r="E31" s="80"/>
      <c r="F31" s="133">
        <v>23780.799999999999</v>
      </c>
      <c r="G31" s="85"/>
      <c r="H31" s="85"/>
      <c r="I31" s="85"/>
      <c r="J31" s="48">
        <f t="shared" si="0"/>
        <v>23780.799999999999</v>
      </c>
    </row>
    <row r="32" spans="1:26" ht="18.75">
      <c r="A32" s="129" t="s">
        <v>348</v>
      </c>
      <c r="B32" t="s">
        <v>349</v>
      </c>
      <c r="C32" s="48"/>
      <c r="D32" s="85"/>
      <c r="E32" s="85"/>
      <c r="F32" s="84"/>
      <c r="G32" s="85"/>
      <c r="H32" s="123">
        <v>575.77</v>
      </c>
      <c r="I32" s="85"/>
      <c r="J32" s="48">
        <f t="shared" si="0"/>
        <v>575.77</v>
      </c>
    </row>
    <row r="33" spans="1:10" ht="18.75">
      <c r="A33" s="130" t="s">
        <v>350</v>
      </c>
      <c r="B33" t="s">
        <v>351</v>
      </c>
      <c r="C33" s="48"/>
      <c r="D33" s="85"/>
      <c r="E33" s="85"/>
      <c r="F33" s="84"/>
      <c r="G33" s="85"/>
      <c r="H33" s="123">
        <v>12153.6</v>
      </c>
      <c r="I33" s="85"/>
      <c r="J33" s="48">
        <f t="shared" si="0"/>
        <v>12153.6</v>
      </c>
    </row>
    <row r="34" spans="1:10" ht="18.75">
      <c r="A34" s="131" t="s">
        <v>352</v>
      </c>
      <c r="B34" t="s">
        <v>353</v>
      </c>
      <c r="C34" s="48"/>
      <c r="D34" s="85"/>
      <c r="E34" s="85"/>
      <c r="F34" s="84"/>
      <c r="G34" s="85"/>
      <c r="H34" s="133">
        <v>371488.4</v>
      </c>
      <c r="I34" s="85"/>
      <c r="J34" s="48">
        <f t="shared" si="0"/>
        <v>371488.4</v>
      </c>
    </row>
    <row r="35" spans="1:10">
      <c r="C35" s="156"/>
      <c r="D35" s="158"/>
      <c r="E35" s="156"/>
      <c r="I35" s="159"/>
      <c r="J35" s="156"/>
    </row>
    <row r="49" spans="3:26">
      <c r="C49"/>
      <c r="D49"/>
      <c r="E49"/>
      <c r="F49"/>
      <c r="G49"/>
      <c r="H49"/>
      <c r="I49"/>
      <c r="J49"/>
      <c r="K49"/>
      <c r="L49"/>
      <c r="M49"/>
      <c r="N49"/>
      <c r="O49"/>
      <c r="P49"/>
      <c r="Q49"/>
      <c r="R49"/>
      <c r="S49"/>
      <c r="T49"/>
      <c r="U49"/>
      <c r="V49"/>
      <c r="W49"/>
      <c r="X49"/>
      <c r="Y49"/>
      <c r="Z49"/>
    </row>
    <row r="52" spans="3:26">
      <c r="C52"/>
      <c r="D52"/>
      <c r="E52"/>
      <c r="F52"/>
      <c r="G52"/>
      <c r="H52"/>
      <c r="I52"/>
      <c r="J52"/>
      <c r="K52"/>
      <c r="L52"/>
      <c r="M52"/>
      <c r="N52"/>
      <c r="O52"/>
      <c r="P52"/>
      <c r="Q52"/>
      <c r="R52"/>
      <c r="S52"/>
      <c r="T52"/>
      <c r="U52"/>
      <c r="V52"/>
      <c r="W52"/>
      <c r="X52"/>
      <c r="Y52"/>
      <c r="Z52"/>
    </row>
  </sheetData>
  <pageMargins left="0.7" right="0.7" top="0.75" bottom="0.75" header="0.3" footer="0.3"/>
  <pageSetup paperSize="9" orientation="portrait" horizontalDpi="4294967293" r:id="rId1"/>
</worksheet>
</file>

<file path=xl/worksheets/sheet3.xml><?xml version="1.0" encoding="utf-8"?>
<worksheet xmlns="http://schemas.openxmlformats.org/spreadsheetml/2006/main" xmlns:r="http://schemas.openxmlformats.org/officeDocument/2006/relationships">
  <dimension ref="B5:P32"/>
  <sheetViews>
    <sheetView topLeftCell="A29" zoomScale="80" zoomScaleNormal="80" workbookViewId="0">
      <selection activeCell="O32" sqref="O32"/>
    </sheetView>
  </sheetViews>
  <sheetFormatPr defaultRowHeight="15"/>
  <cols>
    <col min="4" max="4" width="21.42578125" customWidth="1"/>
    <col min="5" max="5" width="12.85546875" customWidth="1"/>
    <col min="6" max="6" width="12.140625" customWidth="1"/>
    <col min="7" max="7" width="17" customWidth="1"/>
    <col min="8" max="8" width="11" customWidth="1"/>
    <col min="9" max="9" width="12.85546875" customWidth="1"/>
    <col min="13" max="13" width="12" customWidth="1"/>
    <col min="14" max="14" width="11.28515625" customWidth="1"/>
  </cols>
  <sheetData>
    <row r="5" spans="2:16" ht="35.25" customHeight="1"/>
    <row r="6" spans="2:16" ht="27.75" customHeight="1"/>
    <row r="8" spans="2:16" ht="19.5" thickBot="1">
      <c r="G8" s="123" t="s">
        <v>451</v>
      </c>
    </row>
    <row r="9" spans="2:16" ht="165">
      <c r="B9" s="36" t="s">
        <v>1</v>
      </c>
      <c r="C9" s="36" t="s">
        <v>172</v>
      </c>
      <c r="D9" s="36" t="s">
        <v>103</v>
      </c>
      <c r="E9" s="37" t="s">
        <v>2</v>
      </c>
      <c r="F9" s="36" t="s">
        <v>3</v>
      </c>
      <c r="G9" s="36" t="s">
        <v>4</v>
      </c>
      <c r="H9" s="38" t="s">
        <v>5</v>
      </c>
      <c r="I9" s="38" t="s">
        <v>6</v>
      </c>
      <c r="J9" s="39" t="s">
        <v>7</v>
      </c>
      <c r="K9" s="39" t="s">
        <v>8</v>
      </c>
      <c r="L9" s="38" t="s">
        <v>9</v>
      </c>
      <c r="M9" s="38" t="s">
        <v>10</v>
      </c>
      <c r="N9" s="36" t="s">
        <v>11</v>
      </c>
      <c r="O9" s="37" t="s">
        <v>97</v>
      </c>
      <c r="P9" s="37" t="s">
        <v>12</v>
      </c>
    </row>
    <row r="10" spans="2:16" ht="255">
      <c r="B10" s="135" t="s">
        <v>411</v>
      </c>
      <c r="C10" s="102" t="s">
        <v>412</v>
      </c>
      <c r="D10" s="103" t="s">
        <v>413</v>
      </c>
      <c r="E10" s="87" t="s">
        <v>414</v>
      </c>
      <c r="F10" s="136" t="s">
        <v>415</v>
      </c>
      <c r="G10" s="137"/>
      <c r="H10" s="138">
        <v>1200</v>
      </c>
      <c r="I10" s="138">
        <v>1200</v>
      </c>
      <c r="J10" s="139" t="s">
        <v>17</v>
      </c>
      <c r="K10" s="139" t="s">
        <v>302</v>
      </c>
      <c r="L10" s="140">
        <v>34</v>
      </c>
      <c r="M10" s="139">
        <v>156</v>
      </c>
      <c r="N10" s="141">
        <v>43189</v>
      </c>
      <c r="O10" s="17" t="s">
        <v>392</v>
      </c>
      <c r="P10" s="4" t="s">
        <v>176</v>
      </c>
    </row>
    <row r="11" spans="2:16" ht="255">
      <c r="B11" s="135" t="s">
        <v>416</v>
      </c>
      <c r="C11" s="102" t="s">
        <v>292</v>
      </c>
      <c r="D11" s="103" t="s">
        <v>293</v>
      </c>
      <c r="E11" s="87" t="s">
        <v>417</v>
      </c>
      <c r="F11" s="136" t="s">
        <v>415</v>
      </c>
      <c r="G11" s="137"/>
      <c r="H11" s="138">
        <v>1200</v>
      </c>
      <c r="I11" s="138">
        <v>1200</v>
      </c>
      <c r="J11" s="139" t="s">
        <v>17</v>
      </c>
      <c r="K11" s="139" t="s">
        <v>302</v>
      </c>
      <c r="L11" s="140">
        <v>35</v>
      </c>
      <c r="M11" s="139">
        <v>157</v>
      </c>
      <c r="N11" s="141">
        <v>43189</v>
      </c>
      <c r="O11" s="17" t="s">
        <v>392</v>
      </c>
      <c r="P11" s="4" t="s">
        <v>176</v>
      </c>
    </row>
    <row r="12" spans="2:16" ht="270">
      <c r="B12" s="135" t="s">
        <v>418</v>
      </c>
      <c r="C12" s="102" t="s">
        <v>419</v>
      </c>
      <c r="D12" s="103" t="s">
        <v>119</v>
      </c>
      <c r="E12" s="87" t="s">
        <v>420</v>
      </c>
      <c r="F12" s="136" t="s">
        <v>415</v>
      </c>
      <c r="G12" s="137"/>
      <c r="H12" s="138">
        <v>1800</v>
      </c>
      <c r="I12" s="138">
        <v>1800</v>
      </c>
      <c r="J12" s="139" t="s">
        <v>17</v>
      </c>
      <c r="K12" s="139" t="s">
        <v>302</v>
      </c>
      <c r="L12" s="140">
        <v>43</v>
      </c>
      <c r="M12" s="139">
        <v>170</v>
      </c>
      <c r="N12" s="141">
        <v>43199</v>
      </c>
      <c r="O12" s="17" t="s">
        <v>393</v>
      </c>
      <c r="P12" s="4" t="s">
        <v>176</v>
      </c>
    </row>
    <row r="13" spans="2:16" ht="390">
      <c r="B13" s="135" t="s">
        <v>421</v>
      </c>
      <c r="C13" s="102" t="s">
        <v>294</v>
      </c>
      <c r="D13" s="103" t="s">
        <v>295</v>
      </c>
      <c r="E13" s="142" t="s">
        <v>422</v>
      </c>
      <c r="F13" s="136" t="s">
        <v>415</v>
      </c>
      <c r="G13" s="86"/>
      <c r="H13" s="143">
        <v>1639.34</v>
      </c>
      <c r="I13" s="138">
        <v>1999.99</v>
      </c>
      <c r="J13" s="139" t="s">
        <v>17</v>
      </c>
      <c r="K13" s="139" t="s">
        <v>302</v>
      </c>
      <c r="L13" s="140">
        <v>45</v>
      </c>
      <c r="M13" s="139">
        <v>172</v>
      </c>
      <c r="N13" s="141">
        <v>43200</v>
      </c>
      <c r="O13" s="17" t="s">
        <v>394</v>
      </c>
      <c r="P13" s="4" t="s">
        <v>176</v>
      </c>
    </row>
    <row r="14" spans="2:16" ht="285">
      <c r="B14" s="135" t="s">
        <v>423</v>
      </c>
      <c r="C14" s="102" t="s">
        <v>292</v>
      </c>
      <c r="D14" s="103" t="s">
        <v>293</v>
      </c>
      <c r="E14" s="87" t="s">
        <v>417</v>
      </c>
      <c r="F14" s="136" t="s">
        <v>415</v>
      </c>
      <c r="G14" s="144"/>
      <c r="H14" s="143">
        <v>3000</v>
      </c>
      <c r="I14" s="138" t="s">
        <v>449</v>
      </c>
      <c r="J14" s="139" t="s">
        <v>17</v>
      </c>
      <c r="K14" s="139" t="s">
        <v>302</v>
      </c>
      <c r="L14" s="140">
        <v>71</v>
      </c>
      <c r="M14" s="139">
        <v>223</v>
      </c>
      <c r="N14" s="141">
        <v>43248</v>
      </c>
      <c r="O14" s="17" t="s">
        <v>395</v>
      </c>
      <c r="P14" s="4" t="s">
        <v>176</v>
      </c>
    </row>
    <row r="15" spans="2:16" ht="315">
      <c r="B15" s="139" t="s">
        <v>424</v>
      </c>
      <c r="C15" s="145" t="s">
        <v>298</v>
      </c>
      <c r="D15" s="142">
        <v>2044670848</v>
      </c>
      <c r="E15" s="142" t="s">
        <v>425</v>
      </c>
      <c r="F15" s="136" t="s">
        <v>16</v>
      </c>
      <c r="G15" s="137"/>
      <c r="H15" s="138">
        <v>2500</v>
      </c>
      <c r="I15" s="138">
        <v>2475</v>
      </c>
      <c r="J15" s="139" t="s">
        <v>17</v>
      </c>
      <c r="K15" s="139" t="s">
        <v>302</v>
      </c>
      <c r="L15" s="140">
        <v>83</v>
      </c>
      <c r="M15" s="139">
        <v>241</v>
      </c>
      <c r="N15" s="141">
        <v>43251</v>
      </c>
      <c r="O15" s="17" t="s">
        <v>396</v>
      </c>
      <c r="P15" s="4" t="s">
        <v>176</v>
      </c>
    </row>
    <row r="16" spans="2:16" ht="270">
      <c r="B16" s="139" t="s">
        <v>426</v>
      </c>
      <c r="C16" s="102" t="s">
        <v>427</v>
      </c>
      <c r="D16" s="103" t="s">
        <v>428</v>
      </c>
      <c r="E16" s="87" t="s">
        <v>429</v>
      </c>
      <c r="F16" s="136" t="s">
        <v>415</v>
      </c>
      <c r="G16" s="137"/>
      <c r="H16" s="138">
        <v>3818.6</v>
      </c>
      <c r="I16" s="138">
        <v>3818.6</v>
      </c>
      <c r="J16" s="139" t="s">
        <v>17</v>
      </c>
      <c r="K16" s="139" t="s">
        <v>302</v>
      </c>
      <c r="L16" s="140">
        <v>93</v>
      </c>
      <c r="M16" s="139">
        <v>261</v>
      </c>
      <c r="N16" s="141">
        <v>43265</v>
      </c>
      <c r="O16" s="17" t="s">
        <v>397</v>
      </c>
      <c r="P16" s="4" t="s">
        <v>41</v>
      </c>
    </row>
    <row r="17" spans="2:16" ht="360">
      <c r="B17" s="94" t="s">
        <v>430</v>
      </c>
      <c r="C17" s="146" t="s">
        <v>431</v>
      </c>
      <c r="D17" s="146">
        <v>2742190842</v>
      </c>
      <c r="E17" s="147" t="s">
        <v>432</v>
      </c>
      <c r="F17" s="136" t="s">
        <v>16</v>
      </c>
      <c r="G17" s="86"/>
      <c r="H17" s="26">
        <v>800</v>
      </c>
      <c r="I17" s="26">
        <v>800</v>
      </c>
      <c r="J17" s="139" t="s">
        <v>17</v>
      </c>
      <c r="K17" s="139" t="s">
        <v>302</v>
      </c>
      <c r="L17" s="140">
        <v>109</v>
      </c>
      <c r="M17" s="139">
        <v>307</v>
      </c>
      <c r="N17" s="141">
        <v>43283</v>
      </c>
      <c r="O17" s="17" t="s">
        <v>398</v>
      </c>
      <c r="P17" s="4" t="s">
        <v>176</v>
      </c>
    </row>
    <row r="18" spans="2:16" ht="409.5">
      <c r="B18" s="139" t="s">
        <v>424</v>
      </c>
      <c r="C18" s="102" t="s">
        <v>433</v>
      </c>
      <c r="D18" s="103" t="s">
        <v>119</v>
      </c>
      <c r="E18" s="146" t="s">
        <v>434</v>
      </c>
      <c r="F18" s="136" t="s">
        <v>16</v>
      </c>
      <c r="G18" s="86"/>
      <c r="H18" s="143">
        <v>6358.36</v>
      </c>
      <c r="I18" s="26">
        <v>3000</v>
      </c>
      <c r="J18" s="139" t="s">
        <v>17</v>
      </c>
      <c r="K18" s="135" t="s">
        <v>302</v>
      </c>
      <c r="L18" s="140">
        <v>139</v>
      </c>
      <c r="M18" s="139">
        <v>356</v>
      </c>
      <c r="N18" s="148">
        <v>43297</v>
      </c>
      <c r="O18" s="19" t="s">
        <v>399</v>
      </c>
      <c r="P18" s="4" t="s">
        <v>400</v>
      </c>
    </row>
    <row r="19" spans="2:16" ht="270">
      <c r="B19" s="135" t="s">
        <v>435</v>
      </c>
      <c r="C19" s="102" t="s">
        <v>294</v>
      </c>
      <c r="D19" s="142" t="s">
        <v>295</v>
      </c>
      <c r="E19" s="149" t="s">
        <v>436</v>
      </c>
      <c r="F19" s="136" t="s">
        <v>16</v>
      </c>
      <c r="G19" s="137"/>
      <c r="H19" s="143">
        <v>3240</v>
      </c>
      <c r="I19" s="26">
        <v>3272.73</v>
      </c>
      <c r="J19" s="139" t="s">
        <v>17</v>
      </c>
      <c r="K19" s="139" t="s">
        <v>302</v>
      </c>
      <c r="L19" s="140">
        <v>141</v>
      </c>
      <c r="M19" s="139">
        <v>359</v>
      </c>
      <c r="N19" s="141">
        <v>43301</v>
      </c>
      <c r="O19" s="19" t="s">
        <v>401</v>
      </c>
      <c r="P19" s="4" t="s">
        <v>151</v>
      </c>
    </row>
    <row r="20" spans="2:16" ht="285">
      <c r="B20" s="139" t="s">
        <v>424</v>
      </c>
      <c r="C20" s="102" t="s">
        <v>296</v>
      </c>
      <c r="D20" s="103" t="s">
        <v>297</v>
      </c>
      <c r="E20" s="150" t="s">
        <v>437</v>
      </c>
      <c r="F20" s="136" t="s">
        <v>415</v>
      </c>
      <c r="G20" s="137"/>
      <c r="H20" s="143">
        <v>3725</v>
      </c>
      <c r="I20" s="26">
        <v>3651.23</v>
      </c>
      <c r="J20" s="139" t="s">
        <v>17</v>
      </c>
      <c r="K20" s="139" t="s">
        <v>302</v>
      </c>
      <c r="L20" s="151">
        <v>151</v>
      </c>
      <c r="M20" s="152">
        <v>383</v>
      </c>
      <c r="N20" s="148">
        <v>43314</v>
      </c>
      <c r="O20" s="19" t="s">
        <v>402</v>
      </c>
      <c r="P20" s="4" t="s">
        <v>176</v>
      </c>
    </row>
    <row r="21" spans="2:16" ht="300">
      <c r="B21" s="94" t="s">
        <v>418</v>
      </c>
      <c r="C21" s="142" t="s">
        <v>438</v>
      </c>
      <c r="D21" s="153">
        <v>2746960844</v>
      </c>
      <c r="E21" s="142" t="s">
        <v>439</v>
      </c>
      <c r="F21" s="136" t="s">
        <v>16</v>
      </c>
      <c r="G21" s="94"/>
      <c r="H21" s="26">
        <v>1300</v>
      </c>
      <c r="I21" s="26">
        <v>1300</v>
      </c>
      <c r="J21" s="139" t="s">
        <v>17</v>
      </c>
      <c r="K21" s="139" t="s">
        <v>302</v>
      </c>
      <c r="L21" s="140">
        <v>158</v>
      </c>
      <c r="M21" s="139">
        <v>401</v>
      </c>
      <c r="N21" s="141">
        <v>43334</v>
      </c>
      <c r="O21" s="19" t="s">
        <v>403</v>
      </c>
      <c r="P21" s="4" t="s">
        <v>176</v>
      </c>
    </row>
    <row r="22" spans="2:16" ht="330">
      <c r="B22" s="94" t="s">
        <v>424</v>
      </c>
      <c r="C22" s="102" t="s">
        <v>440</v>
      </c>
      <c r="D22" s="146">
        <v>2256000841</v>
      </c>
      <c r="E22" s="87" t="s">
        <v>441</v>
      </c>
      <c r="F22" s="136" t="s">
        <v>415</v>
      </c>
      <c r="G22" s="154"/>
      <c r="H22" s="26">
        <v>5450</v>
      </c>
      <c r="I22" s="26">
        <v>5450</v>
      </c>
      <c r="J22" s="139" t="s">
        <v>17</v>
      </c>
      <c r="K22" s="139" t="s">
        <v>302</v>
      </c>
      <c r="L22" s="140">
        <v>169</v>
      </c>
      <c r="M22" s="139">
        <v>428</v>
      </c>
      <c r="N22" s="141">
        <v>43346</v>
      </c>
      <c r="O22" s="19" t="s">
        <v>404</v>
      </c>
      <c r="P22" s="4" t="s">
        <v>176</v>
      </c>
    </row>
    <row r="23" spans="2:16" ht="315">
      <c r="B23" s="94" t="s">
        <v>424</v>
      </c>
      <c r="C23" s="102" t="s">
        <v>442</v>
      </c>
      <c r="D23" s="146">
        <v>268510849</v>
      </c>
      <c r="E23" s="149" t="s">
        <v>443</v>
      </c>
      <c r="F23" s="136" t="s">
        <v>415</v>
      </c>
      <c r="G23" s="154"/>
      <c r="H23" s="26">
        <v>4329</v>
      </c>
      <c r="I23" s="26">
        <v>5045.45</v>
      </c>
      <c r="J23" s="139" t="s">
        <v>17</v>
      </c>
      <c r="K23" s="139" t="s">
        <v>302</v>
      </c>
      <c r="L23" s="140">
        <v>170</v>
      </c>
      <c r="M23" s="139">
        <v>430</v>
      </c>
      <c r="N23" s="141">
        <v>43347</v>
      </c>
      <c r="O23" s="19" t="s">
        <v>405</v>
      </c>
      <c r="P23" s="4" t="s">
        <v>176</v>
      </c>
    </row>
    <row r="24" spans="2:16" ht="409.5">
      <c r="B24" s="94" t="s">
        <v>424</v>
      </c>
      <c r="C24" s="102" t="s">
        <v>433</v>
      </c>
      <c r="D24" s="103" t="s">
        <v>119</v>
      </c>
      <c r="E24" s="146" t="s">
        <v>434</v>
      </c>
      <c r="F24" s="136" t="s">
        <v>16</v>
      </c>
      <c r="G24" s="154"/>
      <c r="H24" s="26">
        <v>4000</v>
      </c>
      <c r="I24" s="26">
        <v>4000</v>
      </c>
      <c r="J24" s="139" t="s">
        <v>17</v>
      </c>
      <c r="K24" s="139" t="s">
        <v>302</v>
      </c>
      <c r="L24" s="140">
        <v>179</v>
      </c>
      <c r="M24" s="139">
        <v>456</v>
      </c>
      <c r="N24" s="141">
        <v>43364</v>
      </c>
      <c r="O24" s="19" t="s">
        <v>406</v>
      </c>
      <c r="P24" s="4" t="s">
        <v>176</v>
      </c>
    </row>
    <row r="25" spans="2:16" ht="330">
      <c r="B25" s="135" t="s">
        <v>426</v>
      </c>
      <c r="C25" s="102" t="s">
        <v>444</v>
      </c>
      <c r="D25" s="146">
        <v>2562670840</v>
      </c>
      <c r="E25" s="142" t="s">
        <v>445</v>
      </c>
      <c r="F25" s="136" t="s">
        <v>16</v>
      </c>
      <c r="G25" s="154"/>
      <c r="H25" s="26">
        <v>5968.39</v>
      </c>
      <c r="I25" s="26">
        <v>5968.39</v>
      </c>
      <c r="J25" s="139" t="s">
        <v>17</v>
      </c>
      <c r="K25" s="139" t="s">
        <v>302</v>
      </c>
      <c r="L25" s="140">
        <v>181</v>
      </c>
      <c r="M25" s="139">
        <v>458</v>
      </c>
      <c r="N25" s="141">
        <v>43364</v>
      </c>
      <c r="O25" s="19" t="s">
        <v>407</v>
      </c>
      <c r="P25" s="4" t="s">
        <v>176</v>
      </c>
    </row>
    <row r="26" spans="2:16" ht="360">
      <c r="B26" s="135" t="s">
        <v>446</v>
      </c>
      <c r="C26" s="102" t="s">
        <v>444</v>
      </c>
      <c r="D26" s="146">
        <v>2562670840</v>
      </c>
      <c r="E26" s="87" t="s">
        <v>447</v>
      </c>
      <c r="F26" s="136" t="s">
        <v>16</v>
      </c>
      <c r="G26" s="154"/>
      <c r="H26" s="26">
        <v>6840</v>
      </c>
      <c r="I26" s="26">
        <v>6218.18</v>
      </c>
      <c r="J26" s="139" t="s">
        <v>17</v>
      </c>
      <c r="K26" s="139" t="s">
        <v>302</v>
      </c>
      <c r="L26" s="140">
        <v>188</v>
      </c>
      <c r="M26" s="139">
        <v>473</v>
      </c>
      <c r="N26" s="141">
        <v>43369</v>
      </c>
      <c r="O26" s="19" t="s">
        <v>408</v>
      </c>
      <c r="P26" s="4" t="s">
        <v>409</v>
      </c>
    </row>
    <row r="27" spans="2:16" ht="330">
      <c r="B27" s="135" t="s">
        <v>446</v>
      </c>
      <c r="C27" s="102" t="s">
        <v>444</v>
      </c>
      <c r="D27" s="146">
        <v>2562670840</v>
      </c>
      <c r="E27" s="146" t="s">
        <v>448</v>
      </c>
      <c r="F27" s="136" t="s">
        <v>16</v>
      </c>
      <c r="G27" s="155"/>
      <c r="H27" s="26">
        <v>290.83999999999997</v>
      </c>
      <c r="I27" s="26">
        <v>264.39999999999998</v>
      </c>
      <c r="J27" s="139" t="s">
        <v>17</v>
      </c>
      <c r="K27" s="139" t="s">
        <v>302</v>
      </c>
      <c r="L27" s="140">
        <v>220</v>
      </c>
      <c r="M27" s="139">
        <v>526</v>
      </c>
      <c r="N27" s="141">
        <v>43397</v>
      </c>
      <c r="O27" s="19" t="s">
        <v>410</v>
      </c>
      <c r="P27" s="4" t="s">
        <v>409</v>
      </c>
    </row>
    <row r="30" spans="2:16" ht="19.5" thickBot="1">
      <c r="G30" s="123" t="s">
        <v>452</v>
      </c>
    </row>
    <row r="31" spans="2:16" ht="75">
      <c r="B31" s="35" t="s">
        <v>0</v>
      </c>
      <c r="C31" s="36" t="s">
        <v>1</v>
      </c>
      <c r="D31" s="36" t="s">
        <v>172</v>
      </c>
      <c r="E31" s="36" t="s">
        <v>103</v>
      </c>
      <c r="F31" s="37" t="s">
        <v>2</v>
      </c>
      <c r="G31" s="36" t="s">
        <v>3</v>
      </c>
      <c r="H31" s="39" t="s">
        <v>5</v>
      </c>
      <c r="I31" s="39" t="s">
        <v>6</v>
      </c>
      <c r="J31" s="39" t="s">
        <v>7</v>
      </c>
      <c r="K31" s="39" t="s">
        <v>8</v>
      </c>
      <c r="L31" s="38" t="s">
        <v>9</v>
      </c>
      <c r="M31" s="38" t="s">
        <v>10</v>
      </c>
      <c r="N31" s="36" t="s">
        <v>11</v>
      </c>
      <c r="O31" s="36" t="s">
        <v>97</v>
      </c>
    </row>
    <row r="32" spans="2:16" ht="300">
      <c r="B32" s="107">
        <v>2019</v>
      </c>
      <c r="C32" s="108" t="s">
        <v>299</v>
      </c>
      <c r="D32" s="112" t="s">
        <v>300</v>
      </c>
      <c r="E32" s="109" t="s">
        <v>119</v>
      </c>
      <c r="F32" s="110" t="s">
        <v>301</v>
      </c>
      <c r="G32" s="111" t="s">
        <v>16</v>
      </c>
      <c r="H32" s="113">
        <v>1393.44</v>
      </c>
      <c r="I32" s="113">
        <v>1393.44</v>
      </c>
      <c r="J32" s="114" t="s">
        <v>17</v>
      </c>
      <c r="K32" s="114" t="s">
        <v>302</v>
      </c>
      <c r="L32" s="115">
        <v>21</v>
      </c>
      <c r="M32" s="114">
        <v>61</v>
      </c>
      <c r="N32" s="116">
        <v>43525</v>
      </c>
      <c r="O32" s="112" t="s">
        <v>303</v>
      </c>
    </row>
  </sheetData>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dimension ref="A3:O27"/>
  <sheetViews>
    <sheetView workbookViewId="0">
      <selection activeCell="H7" sqref="H7"/>
    </sheetView>
  </sheetViews>
  <sheetFormatPr defaultRowHeight="15"/>
  <cols>
    <col min="8" max="8" width="12.7109375" customWidth="1"/>
    <col min="14" max="14" width="14" customWidth="1"/>
  </cols>
  <sheetData>
    <row r="3" spans="1:15">
      <c r="A3" t="s">
        <v>0</v>
      </c>
      <c r="B3" t="s">
        <v>1</v>
      </c>
      <c r="C3" t="s">
        <v>242</v>
      </c>
      <c r="D3" t="s">
        <v>305</v>
      </c>
      <c r="E3" t="s">
        <v>2</v>
      </c>
      <c r="F3" t="s">
        <v>3</v>
      </c>
      <c r="G3" t="s">
        <v>4</v>
      </c>
      <c r="H3" t="s">
        <v>5</v>
      </c>
      <c r="I3" t="s">
        <v>6</v>
      </c>
      <c r="J3" t="s">
        <v>7</v>
      </c>
      <c r="K3" t="s">
        <v>8</v>
      </c>
      <c r="L3" t="s">
        <v>9</v>
      </c>
      <c r="M3" t="s">
        <v>10</v>
      </c>
      <c r="N3" t="s">
        <v>11</v>
      </c>
      <c r="O3" t="s">
        <v>306</v>
      </c>
    </row>
    <row r="4" spans="1:15">
      <c r="A4">
        <v>2019</v>
      </c>
      <c r="B4" t="s">
        <v>307</v>
      </c>
      <c r="C4" t="s">
        <v>308</v>
      </c>
      <c r="D4" t="s">
        <v>309</v>
      </c>
      <c r="E4" t="s">
        <v>310</v>
      </c>
      <c r="F4" t="s">
        <v>311</v>
      </c>
      <c r="H4">
        <v>600</v>
      </c>
      <c r="I4">
        <v>600</v>
      </c>
      <c r="J4" t="s">
        <v>17</v>
      </c>
      <c r="K4" t="s">
        <v>312</v>
      </c>
      <c r="L4">
        <v>16</v>
      </c>
      <c r="M4">
        <v>255</v>
      </c>
      <c r="N4" s="117">
        <v>43650</v>
      </c>
      <c r="O4" t="s">
        <v>313</v>
      </c>
    </row>
    <row r="5" spans="1:15">
      <c r="A5">
        <v>2019</v>
      </c>
      <c r="B5" t="s">
        <v>307</v>
      </c>
      <c r="C5" t="s">
        <v>194</v>
      </c>
      <c r="D5" t="s">
        <v>314</v>
      </c>
      <c r="E5" t="s">
        <v>315</v>
      </c>
      <c r="F5" t="s">
        <v>311</v>
      </c>
      <c r="H5">
        <v>3788.52</v>
      </c>
      <c r="I5" s="118">
        <v>3788.8</v>
      </c>
      <c r="J5" t="s">
        <v>17</v>
      </c>
      <c r="K5" t="s">
        <v>312</v>
      </c>
      <c r="L5">
        <v>67</v>
      </c>
      <c r="M5">
        <v>385</v>
      </c>
      <c r="N5" s="117">
        <v>43735</v>
      </c>
      <c r="O5" t="s">
        <v>316</v>
      </c>
    </row>
    <row r="6" spans="1:15">
      <c r="A6">
        <v>2019</v>
      </c>
      <c r="B6" t="s">
        <v>307</v>
      </c>
      <c r="C6" t="s">
        <v>317</v>
      </c>
      <c r="D6" t="s">
        <v>318</v>
      </c>
      <c r="E6" t="s">
        <v>319</v>
      </c>
      <c r="F6" t="s">
        <v>320</v>
      </c>
      <c r="H6">
        <v>16940</v>
      </c>
      <c r="I6">
        <v>14301</v>
      </c>
      <c r="J6" t="s">
        <v>17</v>
      </c>
      <c r="K6" t="s">
        <v>312</v>
      </c>
      <c r="L6">
        <v>75</v>
      </c>
      <c r="M6">
        <v>441</v>
      </c>
      <c r="N6" s="117">
        <v>43768</v>
      </c>
      <c r="O6" t="s">
        <v>321</v>
      </c>
    </row>
    <row r="7" spans="1:15">
      <c r="A7">
        <v>2019</v>
      </c>
      <c r="B7" t="s">
        <v>307</v>
      </c>
      <c r="C7" t="s">
        <v>322</v>
      </c>
      <c r="D7" t="s">
        <v>323</v>
      </c>
      <c r="E7" t="s">
        <v>324</v>
      </c>
      <c r="F7" t="s">
        <v>325</v>
      </c>
      <c r="H7" s="118">
        <v>23780.799999999999</v>
      </c>
      <c r="I7" s="160">
        <v>24574.43</v>
      </c>
      <c r="J7" t="s">
        <v>17</v>
      </c>
      <c r="K7" t="s">
        <v>312</v>
      </c>
      <c r="L7">
        <v>76</v>
      </c>
      <c r="M7">
        <v>442</v>
      </c>
      <c r="N7" s="117">
        <v>43768</v>
      </c>
      <c r="O7" t="s">
        <v>326</v>
      </c>
    </row>
    <row r="8" spans="1:15">
      <c r="A8">
        <v>2019</v>
      </c>
      <c r="B8" t="s">
        <v>307</v>
      </c>
      <c r="C8" t="s">
        <v>327</v>
      </c>
      <c r="D8" t="s">
        <v>328</v>
      </c>
      <c r="E8" t="s">
        <v>329</v>
      </c>
      <c r="F8" t="s">
        <v>16</v>
      </c>
      <c r="H8">
        <v>488.43</v>
      </c>
      <c r="I8">
        <v>488.43</v>
      </c>
      <c r="J8" t="s">
        <v>17</v>
      </c>
      <c r="K8" t="s">
        <v>312</v>
      </c>
      <c r="L8">
        <v>87</v>
      </c>
      <c r="M8">
        <v>531</v>
      </c>
      <c r="N8" s="117">
        <v>43809</v>
      </c>
      <c r="O8" t="s">
        <v>330</v>
      </c>
    </row>
    <row r="9" spans="1:15">
      <c r="A9">
        <v>2019</v>
      </c>
      <c r="B9" t="s">
        <v>307</v>
      </c>
      <c r="C9" t="s">
        <v>331</v>
      </c>
      <c r="D9" t="s">
        <v>332</v>
      </c>
      <c r="E9" t="s">
        <v>333</v>
      </c>
      <c r="F9" t="s">
        <v>16</v>
      </c>
      <c r="H9">
        <v>4524.22</v>
      </c>
      <c r="I9">
        <v>4524.22</v>
      </c>
      <c r="J9" t="s">
        <v>17</v>
      </c>
      <c r="K9" t="s">
        <v>312</v>
      </c>
      <c r="L9">
        <v>89</v>
      </c>
      <c r="M9">
        <v>595</v>
      </c>
      <c r="N9" s="117">
        <v>43817</v>
      </c>
      <c r="O9" t="s">
        <v>334</v>
      </c>
    </row>
    <row r="10" spans="1:15">
      <c r="A10">
        <v>2019</v>
      </c>
      <c r="B10" t="s">
        <v>307</v>
      </c>
      <c r="C10" t="s">
        <v>102</v>
      </c>
      <c r="D10" t="s">
        <v>335</v>
      </c>
      <c r="E10" t="s">
        <v>336</v>
      </c>
      <c r="F10" t="s">
        <v>16</v>
      </c>
      <c r="H10">
        <v>4980.04</v>
      </c>
      <c r="I10">
        <v>4980.04</v>
      </c>
      <c r="J10" t="s">
        <v>17</v>
      </c>
      <c r="K10" t="s">
        <v>312</v>
      </c>
      <c r="L10">
        <v>90</v>
      </c>
      <c r="M10">
        <v>596</v>
      </c>
      <c r="N10" s="117">
        <v>43817</v>
      </c>
      <c r="O10" t="s">
        <v>337</v>
      </c>
    </row>
    <row r="11" spans="1:15">
      <c r="A11">
        <v>2019</v>
      </c>
      <c r="B11" t="s">
        <v>307</v>
      </c>
      <c r="C11" t="s">
        <v>194</v>
      </c>
      <c r="D11" t="s">
        <v>314</v>
      </c>
      <c r="E11" t="s">
        <v>338</v>
      </c>
      <c r="F11" t="s">
        <v>16</v>
      </c>
      <c r="H11" s="118">
        <v>4855.3999999999996</v>
      </c>
      <c r="I11" s="118">
        <v>4855.3999999999996</v>
      </c>
      <c r="J11" t="s">
        <v>17</v>
      </c>
      <c r="K11" t="s">
        <v>312</v>
      </c>
      <c r="L11">
        <v>91</v>
      </c>
      <c r="M11">
        <v>597</v>
      </c>
      <c r="N11" s="117">
        <v>43817</v>
      </c>
      <c r="O11" t="s">
        <v>339</v>
      </c>
    </row>
    <row r="12" spans="1:15">
      <c r="A12">
        <v>2019</v>
      </c>
      <c r="B12" t="s">
        <v>307</v>
      </c>
      <c r="C12" t="s">
        <v>340</v>
      </c>
      <c r="D12" t="s">
        <v>341</v>
      </c>
      <c r="E12" t="s">
        <v>342</v>
      </c>
      <c r="F12" t="s">
        <v>16</v>
      </c>
      <c r="H12">
        <v>3114.75</v>
      </c>
      <c r="I12">
        <v>3114.75</v>
      </c>
      <c r="J12" t="s">
        <v>17</v>
      </c>
      <c r="K12" t="s">
        <v>312</v>
      </c>
      <c r="L12">
        <v>98</v>
      </c>
      <c r="M12">
        <v>631</v>
      </c>
      <c r="N12" s="117">
        <v>43819</v>
      </c>
      <c r="O12" t="s">
        <v>343</v>
      </c>
    </row>
    <row r="13" spans="1:15">
      <c r="A13">
        <v>2019</v>
      </c>
      <c r="B13" t="s">
        <v>307</v>
      </c>
      <c r="C13" t="s">
        <v>194</v>
      </c>
      <c r="D13" t="s">
        <v>314</v>
      </c>
      <c r="E13" t="s">
        <v>344</v>
      </c>
      <c r="F13" t="s">
        <v>16</v>
      </c>
      <c r="H13">
        <v>3300</v>
      </c>
      <c r="J13" t="s">
        <v>17</v>
      </c>
      <c r="K13" t="s">
        <v>312</v>
      </c>
      <c r="L13">
        <v>116</v>
      </c>
      <c r="M13">
        <v>656</v>
      </c>
      <c r="N13" s="117">
        <v>43829</v>
      </c>
      <c r="O13" t="s">
        <v>345</v>
      </c>
    </row>
    <row r="16" spans="1:15">
      <c r="A16">
        <v>2020</v>
      </c>
      <c r="B16" t="s">
        <v>307</v>
      </c>
      <c r="C16" t="s">
        <v>348</v>
      </c>
      <c r="D16" t="s">
        <v>349</v>
      </c>
      <c r="E16" t="s">
        <v>354</v>
      </c>
      <c r="F16" t="s">
        <v>16</v>
      </c>
      <c r="H16">
        <v>575.77</v>
      </c>
      <c r="I16">
        <v>575.77</v>
      </c>
      <c r="J16" t="s">
        <v>17</v>
      </c>
      <c r="K16" t="s">
        <v>312</v>
      </c>
      <c r="L16">
        <v>1</v>
      </c>
      <c r="M16">
        <v>80</v>
      </c>
      <c r="N16" s="117">
        <v>43857</v>
      </c>
      <c r="O16" t="s">
        <v>355</v>
      </c>
    </row>
    <row r="17" spans="1:15">
      <c r="A17">
        <v>2020</v>
      </c>
      <c r="B17" t="s">
        <v>307</v>
      </c>
      <c r="C17" t="s">
        <v>340</v>
      </c>
      <c r="D17" t="s">
        <v>341</v>
      </c>
      <c r="E17">
        <v>8357241571</v>
      </c>
      <c r="F17" t="s">
        <v>356</v>
      </c>
      <c r="G17" t="s">
        <v>357</v>
      </c>
      <c r="H17" s="118">
        <v>22351</v>
      </c>
      <c r="I17" s="160">
        <v>22969.93</v>
      </c>
      <c r="J17" t="s">
        <v>17</v>
      </c>
      <c r="K17" t="s">
        <v>312</v>
      </c>
      <c r="L17">
        <v>53</v>
      </c>
      <c r="M17">
        <v>355</v>
      </c>
      <c r="N17" s="117">
        <v>44084</v>
      </c>
      <c r="O17" t="s">
        <v>358</v>
      </c>
    </row>
    <row r="18" spans="1:15">
      <c r="A18">
        <v>2020</v>
      </c>
      <c r="B18" t="s">
        <v>307</v>
      </c>
      <c r="C18" t="s">
        <v>350</v>
      </c>
      <c r="D18" t="s">
        <v>351</v>
      </c>
      <c r="E18" t="s">
        <v>359</v>
      </c>
      <c r="F18" t="s">
        <v>360</v>
      </c>
      <c r="G18" t="s">
        <v>361</v>
      </c>
      <c r="H18" t="s">
        <v>362</v>
      </c>
      <c r="I18">
        <v>12153.6</v>
      </c>
      <c r="J18" t="s">
        <v>17</v>
      </c>
      <c r="K18" t="s">
        <v>312</v>
      </c>
      <c r="L18">
        <v>51</v>
      </c>
      <c r="M18">
        <v>384</v>
      </c>
      <c r="N18" s="117">
        <v>44098</v>
      </c>
      <c r="O18" t="s">
        <v>363</v>
      </c>
    </row>
    <row r="19" spans="1:15">
      <c r="A19">
        <v>2020</v>
      </c>
      <c r="B19" t="s">
        <v>307</v>
      </c>
      <c r="C19" t="s">
        <v>331</v>
      </c>
      <c r="D19" t="s">
        <v>332</v>
      </c>
      <c r="E19" t="s">
        <v>364</v>
      </c>
      <c r="F19" t="s">
        <v>16</v>
      </c>
      <c r="H19" s="118">
        <v>4510.41</v>
      </c>
      <c r="I19" s="118">
        <v>4510.41</v>
      </c>
      <c r="J19" t="s">
        <v>17</v>
      </c>
      <c r="K19" t="s">
        <v>312</v>
      </c>
      <c r="L19">
        <v>61</v>
      </c>
      <c r="M19">
        <v>417</v>
      </c>
      <c r="N19" s="117">
        <v>44112</v>
      </c>
      <c r="O19" t="s">
        <v>365</v>
      </c>
    </row>
    <row r="20" spans="1:15">
      <c r="A20">
        <v>2020</v>
      </c>
      <c r="B20" t="s">
        <v>307</v>
      </c>
      <c r="C20" t="s">
        <v>352</v>
      </c>
      <c r="D20" t="s">
        <v>353</v>
      </c>
      <c r="E20">
        <v>8481391942</v>
      </c>
      <c r="F20" t="s">
        <v>366</v>
      </c>
      <c r="G20" t="s">
        <v>367</v>
      </c>
      <c r="H20" s="118">
        <v>371488.4</v>
      </c>
      <c r="J20" t="s">
        <v>17</v>
      </c>
      <c r="K20" t="s">
        <v>312</v>
      </c>
      <c r="L20">
        <v>70</v>
      </c>
      <c r="M20">
        <v>455</v>
      </c>
      <c r="N20" s="117">
        <v>44134</v>
      </c>
      <c r="O20" t="s">
        <v>368</v>
      </c>
    </row>
    <row r="21" spans="1:15">
      <c r="A21">
        <v>2020</v>
      </c>
      <c r="B21" t="s">
        <v>307</v>
      </c>
      <c r="C21" t="s">
        <v>369</v>
      </c>
      <c r="D21" t="s">
        <v>309</v>
      </c>
      <c r="E21" t="s">
        <v>370</v>
      </c>
      <c r="F21" t="s">
        <v>371</v>
      </c>
      <c r="G21" t="s">
        <v>372</v>
      </c>
      <c r="H21" s="118">
        <v>2400</v>
      </c>
      <c r="J21" t="s">
        <v>17</v>
      </c>
      <c r="K21" t="s">
        <v>312</v>
      </c>
      <c r="L21">
        <v>72</v>
      </c>
      <c r="M21">
        <v>464</v>
      </c>
      <c r="N21" s="117">
        <v>44142</v>
      </c>
      <c r="O21" t="s">
        <v>373</v>
      </c>
    </row>
    <row r="22" spans="1:15">
      <c r="A22">
        <v>2020</v>
      </c>
      <c r="B22" t="s">
        <v>307</v>
      </c>
      <c r="C22" t="s">
        <v>374</v>
      </c>
      <c r="D22" t="s">
        <v>375</v>
      </c>
      <c r="E22" t="s">
        <v>376</v>
      </c>
      <c r="F22" t="s">
        <v>16</v>
      </c>
      <c r="H22" s="118">
        <v>4098.3599999999997</v>
      </c>
      <c r="I22" s="118">
        <v>4098.3599999999997</v>
      </c>
      <c r="J22" t="s">
        <v>17</v>
      </c>
      <c r="K22" t="s">
        <v>312</v>
      </c>
      <c r="L22">
        <v>75</v>
      </c>
      <c r="M22">
        <v>486</v>
      </c>
      <c r="N22" s="117">
        <v>44154</v>
      </c>
      <c r="O22" t="s">
        <v>377</v>
      </c>
    </row>
    <row r="23" spans="1:15">
      <c r="A23">
        <v>2020</v>
      </c>
      <c r="B23" t="s">
        <v>307</v>
      </c>
      <c r="C23" t="s">
        <v>378</v>
      </c>
      <c r="D23" t="s">
        <v>379</v>
      </c>
      <c r="E23" t="s">
        <v>370</v>
      </c>
      <c r="F23" t="s">
        <v>16</v>
      </c>
      <c r="H23" s="118">
        <v>2400</v>
      </c>
      <c r="I23">
        <v>3400</v>
      </c>
      <c r="J23" t="s">
        <v>17</v>
      </c>
      <c r="K23" t="s">
        <v>312</v>
      </c>
      <c r="L23">
        <v>78</v>
      </c>
      <c r="M23">
        <v>498</v>
      </c>
      <c r="N23" s="117">
        <v>44159</v>
      </c>
      <c r="O23" t="s">
        <v>380</v>
      </c>
    </row>
    <row r="24" spans="1:15">
      <c r="A24">
        <v>2020</v>
      </c>
      <c r="B24" t="s">
        <v>307</v>
      </c>
      <c r="C24" t="s">
        <v>378</v>
      </c>
      <c r="D24" t="s">
        <v>379</v>
      </c>
      <c r="E24" t="s">
        <v>381</v>
      </c>
      <c r="F24" t="s">
        <v>16</v>
      </c>
      <c r="H24" s="118">
        <v>815</v>
      </c>
      <c r="I24">
        <v>815</v>
      </c>
      <c r="J24" t="s">
        <v>17</v>
      </c>
      <c r="K24" t="s">
        <v>312</v>
      </c>
      <c r="L24">
        <v>83</v>
      </c>
      <c r="M24">
        <v>501</v>
      </c>
      <c r="N24" s="117">
        <v>44160</v>
      </c>
      <c r="O24" t="s">
        <v>382</v>
      </c>
    </row>
    <row r="25" spans="1:15">
      <c r="A25">
        <v>2020</v>
      </c>
      <c r="B25" t="s">
        <v>307</v>
      </c>
      <c r="C25" t="s">
        <v>331</v>
      </c>
      <c r="D25" t="s">
        <v>332</v>
      </c>
      <c r="E25" t="s">
        <v>383</v>
      </c>
      <c r="F25" t="s">
        <v>384</v>
      </c>
      <c r="H25" s="118">
        <v>11077.26</v>
      </c>
      <c r="I25" s="118">
        <v>11077.26</v>
      </c>
      <c r="J25" t="s">
        <v>17</v>
      </c>
      <c r="K25" t="s">
        <v>312</v>
      </c>
      <c r="L25">
        <v>101</v>
      </c>
      <c r="M25">
        <v>571</v>
      </c>
      <c r="N25" s="117">
        <v>44182</v>
      </c>
      <c r="O25" t="s">
        <v>385</v>
      </c>
    </row>
    <row r="26" spans="1:15">
      <c r="A26">
        <v>2020</v>
      </c>
      <c r="B26" t="s">
        <v>307</v>
      </c>
      <c r="C26" t="s">
        <v>386</v>
      </c>
      <c r="D26" t="s">
        <v>387</v>
      </c>
      <c r="E26">
        <v>856623264</v>
      </c>
      <c r="F26" t="s">
        <v>384</v>
      </c>
      <c r="H26" s="118">
        <v>21653.5</v>
      </c>
      <c r="J26" t="s">
        <v>17</v>
      </c>
      <c r="K26" t="s">
        <v>312</v>
      </c>
      <c r="L26">
        <v>107</v>
      </c>
      <c r="M26">
        <v>600</v>
      </c>
      <c r="N26" s="117">
        <v>44189</v>
      </c>
      <c r="O26" t="s">
        <v>388</v>
      </c>
    </row>
    <row r="27" spans="1:15">
      <c r="A27">
        <v>2020</v>
      </c>
      <c r="B27" t="s">
        <v>307</v>
      </c>
      <c r="C27" t="s">
        <v>389</v>
      </c>
      <c r="D27" t="s">
        <v>341</v>
      </c>
      <c r="E27" t="s">
        <v>390</v>
      </c>
      <c r="F27" t="s">
        <v>384</v>
      </c>
      <c r="H27" s="134">
        <v>9208.7800000000007</v>
      </c>
      <c r="I27">
        <v>9000</v>
      </c>
      <c r="J27" t="s">
        <v>17</v>
      </c>
      <c r="K27" t="s">
        <v>312</v>
      </c>
      <c r="L27">
        <v>108</v>
      </c>
      <c r="M27">
        <v>601</v>
      </c>
      <c r="N27" s="117">
        <v>44189</v>
      </c>
      <c r="O27" t="s">
        <v>391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4</vt:i4>
      </vt:variant>
    </vt:vector>
  </HeadingPairs>
  <TitlesOfParts>
    <vt:vector size="4" baseType="lpstr">
      <vt:lpstr> Lavori 2018-2020 Sanzone</vt:lpstr>
      <vt:lpstr>imprese e lavori 2018-2020</vt:lpstr>
      <vt:lpstr>Lavori 2028-2019 Bavetta</vt:lpstr>
      <vt:lpstr>Lavori 2019-2020 D'Amico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User</cp:lastModifiedBy>
  <dcterms:created xsi:type="dcterms:W3CDTF">2021-05-20T11:57:36Z</dcterms:created>
  <dcterms:modified xsi:type="dcterms:W3CDTF">2021-06-03T12:48:24Z</dcterms:modified>
</cp:coreProperties>
</file>